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检测频率" sheetId="1" r:id="rId1"/>
  </sheets>
  <definedNames>
    <definedName name="_xlnm.Print_Titles" localSheetId="0">检测频率!$1:$3</definedName>
    <definedName name="_xlnm.Print_Area" localSheetId="0">检测频率!$A$1:$J$175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<sst xmlns="http://schemas.openxmlformats.org/spreadsheetml/2006/main" count="432" uniqueCount="236">
  <si>
    <t xml:space="preserve">利州区天曌山4A级景区提升改造项目天曌山景区通林下经济节点公路建设工程 </t>
  </si>
  <si>
    <t>业主抽检检测频率</t>
  </si>
  <si>
    <t>一、沥青及沥青混合料试验项目(单价：元)</t>
  </si>
  <si>
    <t>08版收费标准序号</t>
  </si>
  <si>
    <t>检测项目</t>
  </si>
  <si>
    <t>试验规程</t>
  </si>
  <si>
    <t>单位</t>
  </si>
  <si>
    <t>最高控制单价</t>
  </si>
  <si>
    <t>预估频率</t>
  </si>
  <si>
    <t>金额（元）</t>
  </si>
  <si>
    <t>沥青密度与相对密度试验</t>
  </si>
  <si>
    <t>T0603-1993</t>
  </si>
  <si>
    <t>样</t>
  </si>
  <si>
    <t>沥青针入度试验</t>
  </si>
  <si>
    <t>T0604-2000</t>
  </si>
  <si>
    <t>沥青延度试验（≥15℃）</t>
  </si>
  <si>
    <t>T0605-1993</t>
  </si>
  <si>
    <t>沥青软化点试验</t>
  </si>
  <si>
    <t>T0606-2000</t>
  </si>
  <si>
    <t>蒸发残留针入度</t>
  </si>
  <si>
    <t>项</t>
  </si>
  <si>
    <t>沥青闪点、燃点试验</t>
  </si>
  <si>
    <t>T0611-1993</t>
  </si>
  <si>
    <t>沥青含水量试验</t>
  </si>
  <si>
    <t>T0612-1993</t>
  </si>
  <si>
    <t>沥青含蜡量试验</t>
  </si>
  <si>
    <t>T0615-2000</t>
  </si>
  <si>
    <t>沥青混合料试件密度试验（表干法）</t>
  </si>
  <si>
    <t>T0705-2000</t>
  </si>
  <si>
    <t>个</t>
  </si>
  <si>
    <t>沥青混合料马歇尔稳定度试验</t>
  </si>
  <si>
    <t>T0709-2000</t>
  </si>
  <si>
    <t>组</t>
  </si>
  <si>
    <t>沥青路面芯样马歇尔试验</t>
  </si>
  <si>
    <t>T0710-2000</t>
  </si>
  <si>
    <t>路面沥青混合料最大相对密度</t>
  </si>
  <si>
    <t>T0711-1993</t>
  </si>
  <si>
    <t>沥青混合料饱水率试验</t>
  </si>
  <si>
    <t>T0717-1993</t>
  </si>
  <si>
    <t>沥青混合料车辙试验</t>
  </si>
  <si>
    <t>T0719-1993</t>
  </si>
  <si>
    <t>沥青混合料中沥青含量试验（自动抽提法）</t>
  </si>
  <si>
    <t>沥青混合料的矿料级配试验</t>
  </si>
  <si>
    <t>T0725-2000</t>
  </si>
  <si>
    <t>沥青混凝土配合比设计</t>
  </si>
  <si>
    <t>JTJ052-2000</t>
  </si>
  <si>
    <t>最大理论密度测试</t>
  </si>
  <si>
    <t>浸水马歇尔试验</t>
  </si>
  <si>
    <t>二、集料试验项目</t>
  </si>
  <si>
    <t>粗集料筛分试验</t>
  </si>
  <si>
    <t>T0302-2000</t>
  </si>
  <si>
    <t>粗集料表观密度试验</t>
  </si>
  <si>
    <t>GB/T14685-2001</t>
  </si>
  <si>
    <t>粗集料含水率试验</t>
  </si>
  <si>
    <t>T0305-1994</t>
  </si>
  <si>
    <t>粗集料含泥量试验</t>
  </si>
  <si>
    <t>粗集料有机物试验</t>
  </si>
  <si>
    <t>粗集料坚固性试验</t>
  </si>
  <si>
    <t>粗集料压碎值试验</t>
  </si>
  <si>
    <t>粗集料吸水率及表面含水率试验</t>
  </si>
  <si>
    <t>T0307-1994</t>
  </si>
  <si>
    <t>粗集料针片状含量</t>
  </si>
  <si>
    <t>细集料筛分试验（干筛）</t>
  </si>
  <si>
    <t>GB/T14684-2001</t>
  </si>
  <si>
    <t>细集料密度试验</t>
  </si>
  <si>
    <t>T0328-2000</t>
  </si>
  <si>
    <t>细集料吸水试验</t>
  </si>
  <si>
    <t>T0330-2000</t>
  </si>
  <si>
    <t>堆积密度</t>
  </si>
  <si>
    <t>细集料含水率试验</t>
  </si>
  <si>
    <t>T0332-1994</t>
  </si>
  <si>
    <t>细集料含泥量试验</t>
  </si>
  <si>
    <t>T0333-2000</t>
  </si>
  <si>
    <t>细集料坚固性试验</t>
  </si>
  <si>
    <t>机制砂亚甲蓝试验</t>
  </si>
  <si>
    <t>机制砂压碎值</t>
  </si>
  <si>
    <t>矿粉筛分试验</t>
  </si>
  <si>
    <t>矿粉密度试验</t>
  </si>
  <si>
    <t>矿粉亲水系数试验</t>
  </si>
  <si>
    <t>矿粉塑性指数</t>
  </si>
  <si>
    <t>矿粉加热安定性</t>
  </si>
  <si>
    <t>三、岩石试验项目</t>
  </si>
  <si>
    <t>单轴抗压强度试验</t>
  </si>
  <si>
    <t>四、水泥及粉煤灰试验项目</t>
  </si>
  <si>
    <t>水泥细度</t>
  </si>
  <si>
    <t>GB1345-91</t>
  </si>
  <si>
    <t>水泥安定性</t>
  </si>
  <si>
    <t>GB/T1346-2001</t>
  </si>
  <si>
    <t>水泥凝结时间</t>
  </si>
  <si>
    <t>标准稠度用水量</t>
  </si>
  <si>
    <t>水泥比表面积</t>
  </si>
  <si>
    <t>T0505-1994</t>
  </si>
  <si>
    <t>砂浆稠度试验</t>
  </si>
  <si>
    <t>JTJ053-1994</t>
  </si>
  <si>
    <t>砂浆抗压试验</t>
  </si>
  <si>
    <t>粉煤灰细度</t>
  </si>
  <si>
    <t>粉煤灰烧失量</t>
  </si>
  <si>
    <t>GB176-96</t>
  </si>
  <si>
    <t>粉煤灰需水量比</t>
  </si>
  <si>
    <t>粉煤灰三氧化硫</t>
  </si>
  <si>
    <t>粉煤灰比表面积</t>
  </si>
  <si>
    <t>GB176-1996</t>
  </si>
  <si>
    <t>粉煤灰化学分析</t>
  </si>
  <si>
    <t>粉煤灰全套试验</t>
  </si>
  <si>
    <t>矿粉筛分试验（水洗法）</t>
  </si>
  <si>
    <t>T0351-2000</t>
  </si>
  <si>
    <t>T0352-2000</t>
  </si>
  <si>
    <t>T0353-2000</t>
  </si>
  <si>
    <t>五、水泥混凝土试验项目</t>
  </si>
  <si>
    <t>混凝土拌和物坍落度试验</t>
  </si>
  <si>
    <t>GB/T50080-2000</t>
  </si>
  <si>
    <t>普通混凝土配合比（抗压C50以下）</t>
  </si>
  <si>
    <t>GB/T50081-2002</t>
  </si>
  <si>
    <t>混凝土配合比设计（外加剂）</t>
  </si>
  <si>
    <t>JGJ55-2000</t>
  </si>
  <si>
    <t>混凝土拌合物凝结时间试验</t>
  </si>
  <si>
    <t>GB/T50080-2002</t>
  </si>
  <si>
    <t>混凝土抗压强度试验</t>
  </si>
  <si>
    <t>混凝土外加剂</t>
  </si>
  <si>
    <t>凝结时间</t>
  </si>
  <si>
    <t>GB8076</t>
  </si>
  <si>
    <t>减水率</t>
  </si>
  <si>
    <t>含气量</t>
  </si>
  <si>
    <t>砂浆配合比</t>
  </si>
  <si>
    <t>JGJ98-2000</t>
  </si>
  <si>
    <t>标准养护</t>
  </si>
  <si>
    <t>砂浆</t>
  </si>
  <si>
    <t>混凝土</t>
  </si>
  <si>
    <t>六、钢材试验项目</t>
  </si>
  <si>
    <t>钢筋抗拉、冷弯</t>
  </si>
  <si>
    <t>(D≤25mm)</t>
  </si>
  <si>
    <t>GB/T228-2002</t>
  </si>
  <si>
    <t>焊接件抗拉、冷弯</t>
  </si>
  <si>
    <t>D≤25mm</t>
  </si>
  <si>
    <t>JGJ/T27-2001</t>
  </si>
  <si>
    <t>根</t>
  </si>
  <si>
    <t>精轧螺纹钢拉伸</t>
  </si>
  <si>
    <t>七、无机结合料稳定土试验</t>
  </si>
  <si>
    <t>稳定土击实试验</t>
  </si>
  <si>
    <t>T0804-1994</t>
  </si>
  <si>
    <t>稳定土配合比设计</t>
  </si>
  <si>
    <t>石灰土、二灰土无侧限抗压强度试验</t>
  </si>
  <si>
    <t>T0805-1994</t>
  </si>
  <si>
    <t>八、土工试验项目</t>
  </si>
  <si>
    <t>含水量</t>
  </si>
  <si>
    <t>T0103-1993</t>
  </si>
  <si>
    <t>密度</t>
  </si>
  <si>
    <t>T0107-1993</t>
  </si>
  <si>
    <t>筛分</t>
  </si>
  <si>
    <t>JTJ051-1993</t>
  </si>
  <si>
    <t>土膨胀试验</t>
  </si>
  <si>
    <t>T0123-1993</t>
  </si>
  <si>
    <t>击实试验</t>
  </si>
  <si>
    <t>T0131-1993</t>
  </si>
  <si>
    <t>承载比（CBR）试验</t>
  </si>
  <si>
    <t>T0134-1993</t>
  </si>
  <si>
    <t>固结试验</t>
  </si>
  <si>
    <t>T0137-1993</t>
  </si>
  <si>
    <t>烧失量试验</t>
  </si>
  <si>
    <t>T0150-1993</t>
  </si>
  <si>
    <t>有机质含量试验</t>
  </si>
  <si>
    <t>T0151-1993</t>
  </si>
  <si>
    <t>九、交通安全设施试验项目</t>
  </si>
  <si>
    <t>波形梁</t>
  </si>
  <si>
    <r>
      <rPr>
        <sz val="9"/>
        <color theme="1"/>
        <rFont val="宋体"/>
        <charset val="134"/>
      </rPr>
      <t>镀锌量(SBCT</t>
    </r>
    <r>
      <rPr>
        <vertAlign val="subscript"/>
        <sz val="9"/>
        <color theme="1"/>
        <rFont val="宋体"/>
        <charset val="134"/>
      </rPr>
      <t>3</t>
    </r>
    <r>
      <rPr>
        <sz val="9"/>
        <color theme="1"/>
        <rFont val="宋体"/>
        <charset val="134"/>
      </rPr>
      <t>)</t>
    </r>
  </si>
  <si>
    <t>JT/T281-1995</t>
  </si>
  <si>
    <t>波型梁板基底金属厚度</t>
  </si>
  <si>
    <t>JTGF80/1-2004</t>
  </si>
  <si>
    <t>点</t>
  </si>
  <si>
    <t>立桩壁厚度</t>
  </si>
  <si>
    <t>立柱埋入深度</t>
  </si>
  <si>
    <t>立柱外边缘距路肩边线距离</t>
  </si>
  <si>
    <t>处</t>
  </si>
  <si>
    <t>立柱中距</t>
  </si>
  <si>
    <t>立柱竖直度</t>
  </si>
  <si>
    <t>横梁中心高度</t>
  </si>
  <si>
    <t>标线涂料</t>
  </si>
  <si>
    <t>涂料状态</t>
  </si>
  <si>
    <t>色度性能</t>
  </si>
  <si>
    <t>标线抗滑性能</t>
  </si>
  <si>
    <t>标线尺寸（长、宽、厚）</t>
  </si>
  <si>
    <t>点/项</t>
  </si>
  <si>
    <t>标志及反光膜</t>
  </si>
  <si>
    <t>净空距离</t>
  </si>
  <si>
    <t>尺寸</t>
  </si>
  <si>
    <t>竖直度</t>
  </si>
  <si>
    <t>基础尺寸</t>
  </si>
  <si>
    <t>反光膜抗拉荷载</t>
  </si>
  <si>
    <t>反光膜附着性能</t>
  </si>
  <si>
    <t>交通设施外观</t>
  </si>
  <si>
    <t>km</t>
  </si>
  <si>
    <t>标线逆反射系数</t>
  </si>
  <si>
    <t>标志底板厚度</t>
  </si>
  <si>
    <t>标志板外形尺寸</t>
  </si>
  <si>
    <t>标志金属构件镀层厚度</t>
  </si>
  <si>
    <t>十、路基、路面构造物检测</t>
  </si>
  <si>
    <t>路面压实度</t>
  </si>
  <si>
    <t>下层</t>
  </si>
  <si>
    <t>T0912-95</t>
  </si>
  <si>
    <t>路基压实度</t>
  </si>
  <si>
    <t>灌砂法</t>
  </si>
  <si>
    <t>T0923-95</t>
  </si>
  <si>
    <t>平整度</t>
  </si>
  <si>
    <t>3m直尺</t>
  </si>
  <si>
    <t>T0931-95</t>
  </si>
  <si>
    <t>水稳取芯</t>
  </si>
  <si>
    <t>一层</t>
  </si>
  <si>
    <t>弯沉</t>
  </si>
  <si>
    <t>杠杆仪</t>
  </si>
  <si>
    <t>T0951-95</t>
  </si>
  <si>
    <t>构造深度</t>
  </si>
  <si>
    <t>T0961-95</t>
  </si>
  <si>
    <t>摩擦系数</t>
  </si>
  <si>
    <t>摆式仪</t>
  </si>
  <si>
    <t>T0964-95</t>
  </si>
  <si>
    <t>几何线形自动检测</t>
  </si>
  <si>
    <t>km·车道</t>
  </si>
  <si>
    <t>沥青面层厚度</t>
  </si>
  <si>
    <t>横坡度</t>
  </si>
  <si>
    <t>T0911-95</t>
  </si>
  <si>
    <t>断面</t>
  </si>
  <si>
    <t>纵断高程</t>
  </si>
  <si>
    <t>中线偏位</t>
  </si>
  <si>
    <t>路基(路面)宽度</t>
  </si>
  <si>
    <t>车辙</t>
  </si>
  <si>
    <t>渗水系数</t>
  </si>
  <si>
    <t>T0971-95</t>
  </si>
  <si>
    <t>十一、混凝土构件检测</t>
  </si>
  <si>
    <t>回弹法测强度</t>
  </si>
  <si>
    <t>测区</t>
  </si>
  <si>
    <t>二十、防护工程检测</t>
  </si>
  <si>
    <t>单价</t>
  </si>
  <si>
    <t>排水工程或支挡结构尺寸</t>
  </si>
  <si>
    <t>铺砌厚度</t>
  </si>
  <si>
    <t>合计金额</t>
  </si>
  <si>
    <t>备注：上述所检测项目单价收费标准均按照对应序号的四川省公路工程试验检测收费标准计价。所列检测频率因考虑现场增加检测频率，本次检测频率为预估数量。</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</si>
</sst>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8"/>
      <color theme="1"/>
      <name val="宋体"/>
      <charset val="134"/>
      <scheme val="minor"/>
    </font>
    <font>
      <b/>
      <sz val="10.5"/>
      <color theme="1"/>
      <name val="黑体"/>
      <charset val="134"/>
    </font>
    <font>
      <sz val="9"/>
      <color theme="1"/>
      <name val="宋体"/>
      <charset val="134"/>
      <scheme val="minor"/>
    </font>
    <font>
      <b/>
      <sz val="11"/>
      <color theme="1"/>
      <name val="宋体"/>
      <charset val="134"/>
      <scheme val="minor"/>
    </font>
    <font>
      <sz val="9"/>
      <color theme="1"/>
      <name val="宋体"/>
      <charset val="134"/>
    </font>
    <font>
      <sz val="9"/>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vertAlign val="subscript"/>
      <sz val="9"/>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8">
    <xf numFmtId="0" fontId="0" fillId="0" borderId="0" xfId="0">
      <alignment vertical="center"/>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vertical="center"/>
    </xf>
    <xf numFmtId="0" fontId="3"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1" xfId="0" applyFont="1" applyBorder="1" applyAlignment="1">
      <alignment horizontal="center" vertical="top" wrapText="1"/>
    </xf>
    <xf numFmtId="0" fontId="4"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left" vertical="center" wrapText="1"/>
    </xf>
    <xf numFmtId="0" fontId="4"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5"/>
  <sheetViews>
    <sheetView tabSelected="1" view="pageBreakPreview" zoomScaleNormal="100" workbookViewId="0">
      <selection activeCell="M4" sqref="M4"/>
    </sheetView>
  </sheetViews>
  <sheetFormatPr defaultColWidth="9" defaultRowHeight="21" customHeight="1"/>
  <cols>
    <col min="1" max="1" width="9" style="1"/>
    <col min="7" max="7" width="9" hidden="1" customWidth="1"/>
    <col min="10" max="10" width="10.5" customWidth="1"/>
  </cols>
  <sheetData>
    <row r="1" ht="54" customHeight="1" spans="1:10">
      <c r="A1" s="2" t="s">
        <v>0</v>
      </c>
      <c r="B1" s="2"/>
      <c r="C1" s="2"/>
      <c r="D1" s="2"/>
      <c r="E1" s="2"/>
      <c r="F1" s="2"/>
      <c r="G1" s="2"/>
      <c r="H1" s="2"/>
      <c r="I1" s="2"/>
      <c r="J1" s="2"/>
    </row>
    <row r="2" ht="28" customHeight="1" spans="1:10">
      <c r="A2" s="3" t="s">
        <v>1</v>
      </c>
      <c r="B2" s="3"/>
      <c r="C2" s="3"/>
      <c r="D2" s="3"/>
      <c r="E2" s="3"/>
      <c r="F2" s="3"/>
      <c r="G2" s="3"/>
      <c r="H2" s="3"/>
      <c r="I2" s="3"/>
      <c r="J2" s="3"/>
    </row>
    <row r="3" customHeight="1" spans="1:10">
      <c r="A3" s="4" t="s">
        <v>2</v>
      </c>
      <c r="B3" s="4"/>
      <c r="C3" s="4"/>
      <c r="D3" s="4"/>
      <c r="E3" s="4"/>
      <c r="F3" s="4"/>
      <c r="G3" s="4"/>
      <c r="H3" s="4"/>
      <c r="I3" s="4"/>
      <c r="J3" s="4"/>
    </row>
    <row r="4" ht="25" customHeight="1" spans="1:10">
      <c r="A4" s="5" t="s">
        <v>3</v>
      </c>
      <c r="B4" s="5" t="s">
        <v>4</v>
      </c>
      <c r="C4" s="5"/>
      <c r="D4" s="5"/>
      <c r="E4" s="5" t="s">
        <v>5</v>
      </c>
      <c r="F4" s="5" t="s">
        <v>6</v>
      </c>
      <c r="G4" s="5" t="s">
        <v>7</v>
      </c>
      <c r="H4" s="5" t="s">
        <v>7</v>
      </c>
      <c r="I4" s="10" t="s">
        <v>8</v>
      </c>
      <c r="J4" s="11" t="s">
        <v>9</v>
      </c>
    </row>
    <row r="5" customHeight="1" spans="1:10">
      <c r="A5" s="5">
        <v>1</v>
      </c>
      <c r="B5" s="5" t="s">
        <v>10</v>
      </c>
      <c r="C5" s="5"/>
      <c r="D5" s="5"/>
      <c r="E5" s="5" t="s">
        <v>11</v>
      </c>
      <c r="F5" s="5" t="s">
        <v>12</v>
      </c>
      <c r="G5" s="5">
        <v>120</v>
      </c>
      <c r="H5" s="5">
        <f>G5*0.8</f>
        <v>96</v>
      </c>
      <c r="I5" s="12">
        <v>2</v>
      </c>
      <c r="J5" s="12"/>
    </row>
    <row r="6" customHeight="1" spans="1:10">
      <c r="A6" s="5">
        <v>2</v>
      </c>
      <c r="B6" s="5" t="s">
        <v>13</v>
      </c>
      <c r="C6" s="5"/>
      <c r="D6" s="5"/>
      <c r="E6" s="5" t="s">
        <v>14</v>
      </c>
      <c r="F6" s="5" t="s">
        <v>12</v>
      </c>
      <c r="G6" s="5">
        <v>180</v>
      </c>
      <c r="H6" s="5">
        <f t="shared" ref="H6:H23" si="0">G6*0.8</f>
        <v>144</v>
      </c>
      <c r="I6" s="12">
        <v>2</v>
      </c>
      <c r="J6" s="12"/>
    </row>
    <row r="7" customHeight="1" spans="1:10">
      <c r="A7" s="5">
        <v>3</v>
      </c>
      <c r="B7" s="5" t="s">
        <v>15</v>
      </c>
      <c r="C7" s="5"/>
      <c r="D7" s="5"/>
      <c r="E7" s="5" t="s">
        <v>16</v>
      </c>
      <c r="F7" s="5" t="s">
        <v>12</v>
      </c>
      <c r="G7" s="5">
        <v>230</v>
      </c>
      <c r="H7" s="5">
        <f t="shared" si="0"/>
        <v>184</v>
      </c>
      <c r="I7" s="12">
        <v>2</v>
      </c>
      <c r="J7" s="12"/>
    </row>
    <row r="8" customHeight="1" spans="1:10">
      <c r="A8" s="5">
        <v>5</v>
      </c>
      <c r="B8" s="5" t="s">
        <v>17</v>
      </c>
      <c r="C8" s="5"/>
      <c r="D8" s="5"/>
      <c r="E8" s="5" t="s">
        <v>18</v>
      </c>
      <c r="F8" s="5" t="s">
        <v>12</v>
      </c>
      <c r="G8" s="5">
        <v>130</v>
      </c>
      <c r="H8" s="5">
        <f t="shared" si="0"/>
        <v>104</v>
      </c>
      <c r="I8" s="12">
        <v>2</v>
      </c>
      <c r="J8" s="12"/>
    </row>
    <row r="9" customHeight="1" spans="1:10">
      <c r="A9" s="5">
        <v>8</v>
      </c>
      <c r="B9" s="5" t="s">
        <v>19</v>
      </c>
      <c r="C9" s="5"/>
      <c r="D9" s="5"/>
      <c r="E9" s="5" t="s">
        <v>14</v>
      </c>
      <c r="F9" s="5" t="s">
        <v>20</v>
      </c>
      <c r="G9" s="5">
        <v>180</v>
      </c>
      <c r="H9" s="5">
        <f t="shared" si="0"/>
        <v>144</v>
      </c>
      <c r="I9" s="12">
        <v>2</v>
      </c>
      <c r="J9" s="12"/>
    </row>
    <row r="10" customHeight="1" spans="1:10">
      <c r="A10" s="5">
        <v>11</v>
      </c>
      <c r="B10" s="5" t="s">
        <v>21</v>
      </c>
      <c r="C10" s="5"/>
      <c r="D10" s="5"/>
      <c r="E10" s="5" t="s">
        <v>22</v>
      </c>
      <c r="F10" s="5" t="s">
        <v>20</v>
      </c>
      <c r="G10" s="5">
        <v>230</v>
      </c>
      <c r="H10" s="5">
        <f t="shared" si="0"/>
        <v>184</v>
      </c>
      <c r="I10" s="12">
        <v>2</v>
      </c>
      <c r="J10" s="12"/>
    </row>
    <row r="11" customHeight="1" spans="1:10">
      <c r="A11" s="5">
        <v>12</v>
      </c>
      <c r="B11" s="5" t="s">
        <v>23</v>
      </c>
      <c r="C11" s="5"/>
      <c r="D11" s="5"/>
      <c r="E11" s="5" t="s">
        <v>24</v>
      </c>
      <c r="F11" s="5" t="s">
        <v>20</v>
      </c>
      <c r="G11" s="5">
        <v>120</v>
      </c>
      <c r="H11" s="5">
        <f t="shared" si="0"/>
        <v>96</v>
      </c>
      <c r="I11" s="12">
        <v>2</v>
      </c>
      <c r="J11" s="12"/>
    </row>
    <row r="12" customHeight="1" spans="1:10">
      <c r="A12" s="5">
        <v>15</v>
      </c>
      <c r="B12" s="5" t="s">
        <v>25</v>
      </c>
      <c r="C12" s="5"/>
      <c r="D12" s="5"/>
      <c r="E12" s="5" t="s">
        <v>26</v>
      </c>
      <c r="F12" s="5" t="s">
        <v>20</v>
      </c>
      <c r="G12" s="5">
        <v>2850</v>
      </c>
      <c r="H12" s="5">
        <f t="shared" si="0"/>
        <v>2280</v>
      </c>
      <c r="I12" s="12">
        <v>2</v>
      </c>
      <c r="J12" s="12"/>
    </row>
    <row r="13" customHeight="1" spans="1:10">
      <c r="A13" s="5">
        <v>46</v>
      </c>
      <c r="B13" s="5" t="s">
        <v>27</v>
      </c>
      <c r="C13" s="5"/>
      <c r="D13" s="5"/>
      <c r="E13" s="5" t="s">
        <v>28</v>
      </c>
      <c r="F13" s="5" t="s">
        <v>29</v>
      </c>
      <c r="G13" s="5">
        <v>90</v>
      </c>
      <c r="H13" s="5">
        <f t="shared" si="0"/>
        <v>72</v>
      </c>
      <c r="I13" s="12">
        <v>2</v>
      </c>
      <c r="J13" s="12"/>
    </row>
    <row r="14" customHeight="1" spans="1:10">
      <c r="A14" s="5">
        <v>48</v>
      </c>
      <c r="B14" s="5" t="s">
        <v>30</v>
      </c>
      <c r="C14" s="5"/>
      <c r="D14" s="5"/>
      <c r="E14" s="5" t="s">
        <v>31</v>
      </c>
      <c r="F14" s="5" t="s">
        <v>32</v>
      </c>
      <c r="G14" s="5">
        <v>600</v>
      </c>
      <c r="H14" s="5">
        <f t="shared" si="0"/>
        <v>480</v>
      </c>
      <c r="I14" s="12">
        <v>2</v>
      </c>
      <c r="J14" s="12"/>
    </row>
    <row r="15" customHeight="1" spans="1:10">
      <c r="A15" s="5">
        <v>49</v>
      </c>
      <c r="B15" s="5" t="s">
        <v>33</v>
      </c>
      <c r="C15" s="5"/>
      <c r="D15" s="5"/>
      <c r="E15" s="5" t="s">
        <v>34</v>
      </c>
      <c r="F15" s="5" t="s">
        <v>29</v>
      </c>
      <c r="G15" s="5">
        <v>60</v>
      </c>
      <c r="H15" s="5">
        <f t="shared" si="0"/>
        <v>48</v>
      </c>
      <c r="I15" s="12">
        <v>2</v>
      </c>
      <c r="J15" s="12"/>
    </row>
    <row r="16" customHeight="1" spans="1:10">
      <c r="A16" s="5">
        <v>50</v>
      </c>
      <c r="B16" s="5" t="s">
        <v>35</v>
      </c>
      <c r="C16" s="5"/>
      <c r="D16" s="5"/>
      <c r="E16" s="5" t="s">
        <v>36</v>
      </c>
      <c r="F16" s="5" t="s">
        <v>32</v>
      </c>
      <c r="G16" s="5">
        <v>170</v>
      </c>
      <c r="H16" s="5">
        <f t="shared" si="0"/>
        <v>136</v>
      </c>
      <c r="I16" s="12">
        <v>2</v>
      </c>
      <c r="J16" s="12"/>
    </row>
    <row r="17" customHeight="1" spans="1:10">
      <c r="A17" s="5">
        <v>55</v>
      </c>
      <c r="B17" s="5" t="s">
        <v>37</v>
      </c>
      <c r="C17" s="5"/>
      <c r="D17" s="5"/>
      <c r="E17" s="5" t="s">
        <v>38</v>
      </c>
      <c r="F17" s="5" t="s">
        <v>32</v>
      </c>
      <c r="G17" s="5">
        <v>350</v>
      </c>
      <c r="H17" s="5">
        <f t="shared" si="0"/>
        <v>280</v>
      </c>
      <c r="I17" s="12">
        <v>2</v>
      </c>
      <c r="J17" s="12"/>
    </row>
    <row r="18" customHeight="1" spans="1:10">
      <c r="A18" s="5">
        <v>56</v>
      </c>
      <c r="B18" s="5" t="s">
        <v>39</v>
      </c>
      <c r="C18" s="5"/>
      <c r="D18" s="5"/>
      <c r="E18" s="5" t="s">
        <v>40</v>
      </c>
      <c r="F18" s="5" t="s">
        <v>32</v>
      </c>
      <c r="G18" s="5">
        <v>8000</v>
      </c>
      <c r="H18" s="5">
        <f t="shared" si="0"/>
        <v>6400</v>
      </c>
      <c r="I18" s="12">
        <v>2</v>
      </c>
      <c r="J18" s="12"/>
    </row>
    <row r="19" customHeight="1" spans="1:10">
      <c r="A19" s="5">
        <v>58</v>
      </c>
      <c r="B19" s="5" t="s">
        <v>41</v>
      </c>
      <c r="C19" s="5"/>
      <c r="D19" s="5"/>
      <c r="E19" s="5"/>
      <c r="F19" s="5" t="s">
        <v>20</v>
      </c>
      <c r="G19" s="5">
        <v>1000</v>
      </c>
      <c r="H19" s="5">
        <f t="shared" si="0"/>
        <v>800</v>
      </c>
      <c r="I19" s="12">
        <v>2</v>
      </c>
      <c r="J19" s="12"/>
    </row>
    <row r="20" customHeight="1" spans="1:10">
      <c r="A20" s="5">
        <v>59</v>
      </c>
      <c r="B20" s="5" t="s">
        <v>42</v>
      </c>
      <c r="C20" s="5"/>
      <c r="D20" s="5"/>
      <c r="E20" s="5" t="s">
        <v>43</v>
      </c>
      <c r="F20" s="5" t="s">
        <v>20</v>
      </c>
      <c r="G20" s="5">
        <v>810</v>
      </c>
      <c r="H20" s="5">
        <f t="shared" si="0"/>
        <v>648</v>
      </c>
      <c r="I20" s="12">
        <v>2</v>
      </c>
      <c r="J20" s="12"/>
    </row>
    <row r="21" customHeight="1" spans="1:10">
      <c r="A21" s="5">
        <v>61</v>
      </c>
      <c r="B21" s="5" t="s">
        <v>44</v>
      </c>
      <c r="C21" s="5"/>
      <c r="D21" s="5"/>
      <c r="E21" s="5" t="s">
        <v>45</v>
      </c>
      <c r="F21" s="5" t="s">
        <v>20</v>
      </c>
      <c r="G21" s="5">
        <v>5000</v>
      </c>
      <c r="H21" s="5">
        <f t="shared" si="0"/>
        <v>4000</v>
      </c>
      <c r="I21" s="12">
        <v>2</v>
      </c>
      <c r="J21" s="12"/>
    </row>
    <row r="22" customHeight="1" spans="1:10">
      <c r="A22" s="5">
        <v>67</v>
      </c>
      <c r="B22" s="5" t="s">
        <v>46</v>
      </c>
      <c r="C22" s="5"/>
      <c r="D22" s="5"/>
      <c r="E22" s="5" t="s">
        <v>45</v>
      </c>
      <c r="F22" s="5" t="s">
        <v>32</v>
      </c>
      <c r="G22" s="5">
        <v>350</v>
      </c>
      <c r="H22" s="5">
        <f t="shared" si="0"/>
        <v>280</v>
      </c>
      <c r="I22" s="12">
        <v>2</v>
      </c>
      <c r="J22" s="12"/>
    </row>
    <row r="23" customHeight="1" spans="1:10">
      <c r="A23" s="5">
        <v>68</v>
      </c>
      <c r="B23" s="5" t="s">
        <v>47</v>
      </c>
      <c r="C23" s="5"/>
      <c r="D23" s="5"/>
      <c r="E23" s="5" t="s">
        <v>45</v>
      </c>
      <c r="F23" s="5" t="s">
        <v>32</v>
      </c>
      <c r="G23" s="5">
        <v>350</v>
      </c>
      <c r="H23" s="5">
        <f t="shared" si="0"/>
        <v>280</v>
      </c>
      <c r="I23" s="12">
        <v>2</v>
      </c>
      <c r="J23" s="12"/>
    </row>
    <row r="24" customHeight="1" spans="1:10">
      <c r="A24" s="6" t="s">
        <v>48</v>
      </c>
      <c r="B24" s="7"/>
      <c r="C24" s="7"/>
      <c r="D24" s="8"/>
      <c r="E24" s="4"/>
      <c r="F24" s="4"/>
      <c r="G24" s="4"/>
      <c r="H24" s="4"/>
      <c r="I24" s="4"/>
      <c r="J24" s="12"/>
    </row>
    <row r="25" ht="27" customHeight="1" spans="1:10">
      <c r="A25" s="5" t="s">
        <v>3</v>
      </c>
      <c r="B25" s="5" t="s">
        <v>4</v>
      </c>
      <c r="C25" s="5"/>
      <c r="D25" s="5"/>
      <c r="E25" s="5" t="s">
        <v>5</v>
      </c>
      <c r="F25" s="5" t="s">
        <v>6</v>
      </c>
      <c r="G25" s="5" t="s">
        <v>7</v>
      </c>
      <c r="H25" s="5"/>
      <c r="I25" s="12"/>
      <c r="J25" s="12"/>
    </row>
    <row r="26" customHeight="1" spans="1:10">
      <c r="A26" s="5">
        <v>83</v>
      </c>
      <c r="B26" s="5" t="s">
        <v>49</v>
      </c>
      <c r="C26" s="5"/>
      <c r="D26" s="5"/>
      <c r="E26" s="9" t="s">
        <v>50</v>
      </c>
      <c r="F26" s="9" t="s">
        <v>32</v>
      </c>
      <c r="G26" s="5">
        <v>140</v>
      </c>
      <c r="H26" s="5">
        <f>G26*0.8</f>
        <v>112</v>
      </c>
      <c r="I26" s="12">
        <v>2</v>
      </c>
      <c r="J26" s="12"/>
    </row>
    <row r="27" customHeight="1" spans="1:10">
      <c r="A27" s="5">
        <v>84</v>
      </c>
      <c r="B27" s="5" t="s">
        <v>51</v>
      </c>
      <c r="C27" s="5"/>
      <c r="D27" s="5"/>
      <c r="E27" s="9" t="s">
        <v>52</v>
      </c>
      <c r="F27" s="9" t="s">
        <v>32</v>
      </c>
      <c r="G27" s="5">
        <v>95</v>
      </c>
      <c r="H27" s="5">
        <f t="shared" ref="H27:H48" si="1">G27*0.8</f>
        <v>76</v>
      </c>
      <c r="I27" s="12">
        <v>2</v>
      </c>
      <c r="J27" s="12"/>
    </row>
    <row r="28" customHeight="1" spans="1:10">
      <c r="A28" s="5">
        <v>86</v>
      </c>
      <c r="B28" s="5" t="s">
        <v>53</v>
      </c>
      <c r="C28" s="5"/>
      <c r="D28" s="5"/>
      <c r="E28" s="9" t="s">
        <v>54</v>
      </c>
      <c r="F28" s="9" t="s">
        <v>32</v>
      </c>
      <c r="G28" s="5">
        <v>60</v>
      </c>
      <c r="H28" s="5">
        <f t="shared" si="1"/>
        <v>48</v>
      </c>
      <c r="I28" s="12">
        <v>2</v>
      </c>
      <c r="J28" s="12"/>
    </row>
    <row r="29" customHeight="1" spans="1:10">
      <c r="A29" s="5">
        <v>87</v>
      </c>
      <c r="B29" s="5" t="s">
        <v>55</v>
      </c>
      <c r="C29" s="5"/>
      <c r="D29" s="5"/>
      <c r="E29" s="9" t="s">
        <v>52</v>
      </c>
      <c r="F29" s="9" t="s">
        <v>32</v>
      </c>
      <c r="G29" s="5">
        <v>95</v>
      </c>
      <c r="H29" s="5">
        <f t="shared" si="1"/>
        <v>76</v>
      </c>
      <c r="I29" s="12">
        <v>2</v>
      </c>
      <c r="J29" s="12"/>
    </row>
    <row r="30" customHeight="1" spans="1:10">
      <c r="A30" s="5">
        <v>88</v>
      </c>
      <c r="B30" s="5" t="s">
        <v>56</v>
      </c>
      <c r="C30" s="5"/>
      <c r="D30" s="5"/>
      <c r="E30" s="9" t="s">
        <v>52</v>
      </c>
      <c r="F30" s="9" t="s">
        <v>32</v>
      </c>
      <c r="G30" s="5">
        <v>95</v>
      </c>
      <c r="H30" s="5">
        <f t="shared" si="1"/>
        <v>76</v>
      </c>
      <c r="I30" s="12">
        <v>2</v>
      </c>
      <c r="J30" s="12"/>
    </row>
    <row r="31" customHeight="1" spans="1:10">
      <c r="A31" s="5">
        <v>89</v>
      </c>
      <c r="B31" s="5" t="s">
        <v>57</v>
      </c>
      <c r="C31" s="5"/>
      <c r="D31" s="5"/>
      <c r="E31" s="9" t="s">
        <v>52</v>
      </c>
      <c r="F31" s="9" t="s">
        <v>32</v>
      </c>
      <c r="G31" s="5">
        <v>570</v>
      </c>
      <c r="H31" s="5">
        <f t="shared" si="1"/>
        <v>456</v>
      </c>
      <c r="I31" s="12">
        <v>2</v>
      </c>
      <c r="J31" s="12"/>
    </row>
    <row r="32" customHeight="1" spans="1:10">
      <c r="A32" s="5">
        <v>90</v>
      </c>
      <c r="B32" s="5" t="s">
        <v>58</v>
      </c>
      <c r="C32" s="5"/>
      <c r="D32" s="5"/>
      <c r="E32" s="9" t="s">
        <v>52</v>
      </c>
      <c r="F32" s="5" t="s">
        <v>32</v>
      </c>
      <c r="G32" s="5">
        <v>230</v>
      </c>
      <c r="H32" s="5">
        <f t="shared" si="1"/>
        <v>184</v>
      </c>
      <c r="I32" s="12">
        <v>2</v>
      </c>
      <c r="J32" s="12"/>
    </row>
    <row r="33" customHeight="1" spans="1:10">
      <c r="A33" s="5">
        <v>96</v>
      </c>
      <c r="B33" s="5" t="s">
        <v>59</v>
      </c>
      <c r="C33" s="5"/>
      <c r="D33" s="5"/>
      <c r="E33" s="9" t="s">
        <v>60</v>
      </c>
      <c r="F33" s="9" t="s">
        <v>32</v>
      </c>
      <c r="G33" s="5">
        <v>185</v>
      </c>
      <c r="H33" s="5">
        <f t="shared" si="1"/>
        <v>148</v>
      </c>
      <c r="I33" s="12">
        <v>2</v>
      </c>
      <c r="J33" s="12"/>
    </row>
    <row r="34" customHeight="1" spans="1:10">
      <c r="A34" s="5">
        <v>97</v>
      </c>
      <c r="B34" s="5" t="s">
        <v>61</v>
      </c>
      <c r="C34" s="5"/>
      <c r="D34" s="5"/>
      <c r="E34" s="9" t="s">
        <v>52</v>
      </c>
      <c r="F34" s="5" t="s">
        <v>32</v>
      </c>
      <c r="G34" s="5">
        <v>135</v>
      </c>
      <c r="H34" s="5">
        <f t="shared" si="1"/>
        <v>108</v>
      </c>
      <c r="I34" s="12">
        <v>2</v>
      </c>
      <c r="J34" s="12"/>
    </row>
    <row r="35" customHeight="1" spans="1:10">
      <c r="A35" s="5">
        <v>100</v>
      </c>
      <c r="B35" s="5" t="s">
        <v>62</v>
      </c>
      <c r="C35" s="5"/>
      <c r="D35" s="5"/>
      <c r="E35" s="9" t="s">
        <v>63</v>
      </c>
      <c r="F35" s="9" t="s">
        <v>32</v>
      </c>
      <c r="G35" s="5">
        <v>90</v>
      </c>
      <c r="H35" s="5">
        <f t="shared" si="1"/>
        <v>72</v>
      </c>
      <c r="I35" s="12">
        <v>2</v>
      </c>
      <c r="J35" s="12"/>
    </row>
    <row r="36" customHeight="1" spans="1:10">
      <c r="A36" s="5">
        <v>102</v>
      </c>
      <c r="B36" s="5" t="s">
        <v>64</v>
      </c>
      <c r="C36" s="5"/>
      <c r="D36" s="5"/>
      <c r="E36" s="9" t="s">
        <v>65</v>
      </c>
      <c r="F36" s="9" t="s">
        <v>32</v>
      </c>
      <c r="G36" s="5">
        <v>95</v>
      </c>
      <c r="H36" s="5">
        <f t="shared" si="1"/>
        <v>76</v>
      </c>
      <c r="I36" s="12">
        <v>2</v>
      </c>
      <c r="J36" s="12"/>
    </row>
    <row r="37" customHeight="1" spans="1:10">
      <c r="A37" s="5">
        <v>103</v>
      </c>
      <c r="B37" s="5" t="s">
        <v>66</v>
      </c>
      <c r="C37" s="5"/>
      <c r="D37" s="5"/>
      <c r="E37" s="9" t="s">
        <v>67</v>
      </c>
      <c r="F37" s="9" t="s">
        <v>32</v>
      </c>
      <c r="G37" s="5">
        <v>140</v>
      </c>
      <c r="H37" s="5">
        <f t="shared" si="1"/>
        <v>112</v>
      </c>
      <c r="I37" s="12">
        <v>2</v>
      </c>
      <c r="J37" s="12"/>
    </row>
    <row r="38" customHeight="1" spans="1:10">
      <c r="A38" s="5">
        <v>104</v>
      </c>
      <c r="B38" s="5" t="s">
        <v>68</v>
      </c>
      <c r="C38" s="5"/>
      <c r="D38" s="5"/>
      <c r="E38" s="9" t="s">
        <v>52</v>
      </c>
      <c r="F38" s="9" t="s">
        <v>20</v>
      </c>
      <c r="G38" s="5">
        <v>50</v>
      </c>
      <c r="H38" s="5">
        <f t="shared" si="1"/>
        <v>40</v>
      </c>
      <c r="I38" s="12">
        <v>2</v>
      </c>
      <c r="J38" s="12"/>
    </row>
    <row r="39" customHeight="1" spans="1:10">
      <c r="A39" s="5">
        <v>105</v>
      </c>
      <c r="B39" s="5" t="s">
        <v>69</v>
      </c>
      <c r="C39" s="5"/>
      <c r="D39" s="5"/>
      <c r="E39" s="9" t="s">
        <v>70</v>
      </c>
      <c r="F39" s="9" t="s">
        <v>32</v>
      </c>
      <c r="G39" s="5">
        <v>60</v>
      </c>
      <c r="H39" s="5">
        <f t="shared" si="1"/>
        <v>48</v>
      </c>
      <c r="I39" s="12">
        <v>2</v>
      </c>
      <c r="J39" s="12"/>
    </row>
    <row r="40" customHeight="1" spans="1:10">
      <c r="A40" s="5">
        <v>106</v>
      </c>
      <c r="B40" s="5" t="s">
        <v>71</v>
      </c>
      <c r="C40" s="5"/>
      <c r="D40" s="5"/>
      <c r="E40" s="9" t="s">
        <v>72</v>
      </c>
      <c r="F40" s="9" t="s">
        <v>32</v>
      </c>
      <c r="G40" s="5">
        <v>95</v>
      </c>
      <c r="H40" s="5">
        <f t="shared" si="1"/>
        <v>76</v>
      </c>
      <c r="I40" s="12">
        <v>2</v>
      </c>
      <c r="J40" s="12"/>
    </row>
    <row r="41" customHeight="1" spans="1:10">
      <c r="A41" s="5">
        <v>112</v>
      </c>
      <c r="B41" s="5" t="s">
        <v>73</v>
      </c>
      <c r="C41" s="5"/>
      <c r="D41" s="5"/>
      <c r="E41" s="9" t="s">
        <v>52</v>
      </c>
      <c r="F41" s="9" t="s">
        <v>32</v>
      </c>
      <c r="G41" s="5">
        <v>570</v>
      </c>
      <c r="H41" s="5">
        <f t="shared" si="1"/>
        <v>456</v>
      </c>
      <c r="I41" s="12">
        <v>2</v>
      </c>
      <c r="J41" s="12"/>
    </row>
    <row r="42" customHeight="1" spans="1:10">
      <c r="A42" s="5">
        <v>115</v>
      </c>
      <c r="B42" s="5" t="s">
        <v>74</v>
      </c>
      <c r="C42" s="5"/>
      <c r="D42" s="5"/>
      <c r="E42" s="9"/>
      <c r="F42" s="9" t="s">
        <v>32</v>
      </c>
      <c r="G42" s="5">
        <v>400</v>
      </c>
      <c r="H42" s="5">
        <f t="shared" si="1"/>
        <v>320</v>
      </c>
      <c r="I42" s="12">
        <v>2</v>
      </c>
      <c r="J42" s="12"/>
    </row>
    <row r="43" customHeight="1" spans="1:10">
      <c r="A43" s="5">
        <v>116</v>
      </c>
      <c r="B43" s="5" t="s">
        <v>75</v>
      </c>
      <c r="C43" s="5"/>
      <c r="D43" s="5"/>
      <c r="E43" s="9"/>
      <c r="F43" s="9" t="s">
        <v>32</v>
      </c>
      <c r="G43" s="5">
        <v>200</v>
      </c>
      <c r="H43" s="5">
        <f t="shared" si="1"/>
        <v>160</v>
      </c>
      <c r="I43" s="12">
        <v>2</v>
      </c>
      <c r="J43" s="12"/>
    </row>
    <row r="44" customHeight="1" spans="1:10">
      <c r="A44" s="5">
        <v>117</v>
      </c>
      <c r="B44" s="5" t="s">
        <v>76</v>
      </c>
      <c r="C44" s="5"/>
      <c r="D44" s="5"/>
      <c r="E44" s="9"/>
      <c r="F44" s="9" t="s">
        <v>32</v>
      </c>
      <c r="G44" s="5">
        <v>120</v>
      </c>
      <c r="H44" s="5">
        <f t="shared" si="1"/>
        <v>96</v>
      </c>
      <c r="I44" s="12">
        <v>2</v>
      </c>
      <c r="J44" s="12"/>
    </row>
    <row r="45" customHeight="1" spans="1:10">
      <c r="A45" s="5">
        <v>118</v>
      </c>
      <c r="B45" s="5" t="s">
        <v>77</v>
      </c>
      <c r="C45" s="5"/>
      <c r="D45" s="5"/>
      <c r="E45" s="9"/>
      <c r="F45" s="9" t="s">
        <v>32</v>
      </c>
      <c r="G45" s="5">
        <v>95</v>
      </c>
      <c r="H45" s="5">
        <f t="shared" si="1"/>
        <v>76</v>
      </c>
      <c r="I45" s="12">
        <v>2</v>
      </c>
      <c r="J45" s="12"/>
    </row>
    <row r="46" customHeight="1" spans="1:10">
      <c r="A46" s="5">
        <v>119</v>
      </c>
      <c r="B46" s="5" t="s">
        <v>78</v>
      </c>
      <c r="C46" s="5"/>
      <c r="D46" s="5"/>
      <c r="E46" s="9"/>
      <c r="F46" s="9" t="s">
        <v>32</v>
      </c>
      <c r="G46" s="5">
        <v>230</v>
      </c>
      <c r="H46" s="5">
        <f t="shared" si="1"/>
        <v>184</v>
      </c>
      <c r="I46" s="12">
        <v>2</v>
      </c>
      <c r="J46" s="12"/>
    </row>
    <row r="47" customHeight="1" spans="1:10">
      <c r="A47" s="5">
        <v>120</v>
      </c>
      <c r="B47" s="5" t="s">
        <v>79</v>
      </c>
      <c r="C47" s="5"/>
      <c r="D47" s="5"/>
      <c r="E47" s="9"/>
      <c r="F47" s="9" t="s">
        <v>32</v>
      </c>
      <c r="G47" s="5">
        <v>230</v>
      </c>
      <c r="H47" s="5">
        <f t="shared" si="1"/>
        <v>184</v>
      </c>
      <c r="I47" s="12">
        <v>2</v>
      </c>
      <c r="J47" s="12"/>
    </row>
    <row r="48" customHeight="1" spans="1:10">
      <c r="A48" s="5">
        <v>121</v>
      </c>
      <c r="B48" s="5" t="s">
        <v>80</v>
      </c>
      <c r="C48" s="5"/>
      <c r="D48" s="5"/>
      <c r="E48" s="9"/>
      <c r="F48" s="9" t="s">
        <v>32</v>
      </c>
      <c r="G48" s="5">
        <v>50</v>
      </c>
      <c r="H48" s="5">
        <f t="shared" si="1"/>
        <v>40</v>
      </c>
      <c r="I48" s="12">
        <v>2</v>
      </c>
      <c r="J48" s="12"/>
    </row>
    <row r="49" customHeight="1" spans="1:10">
      <c r="A49" s="6" t="s">
        <v>81</v>
      </c>
      <c r="B49" s="7"/>
      <c r="C49" s="7"/>
      <c r="D49" s="8"/>
      <c r="E49" s="4"/>
      <c r="F49" s="4"/>
      <c r="G49" s="4"/>
      <c r="H49" s="4"/>
      <c r="I49" s="4"/>
      <c r="J49" s="12"/>
    </row>
    <row r="50" ht="29" customHeight="1" spans="1:10">
      <c r="A50" s="5" t="s">
        <v>3</v>
      </c>
      <c r="B50" s="5" t="s">
        <v>4</v>
      </c>
      <c r="C50" s="5"/>
      <c r="D50" s="5"/>
      <c r="E50" s="5" t="s">
        <v>5</v>
      </c>
      <c r="F50" s="5" t="s">
        <v>6</v>
      </c>
      <c r="G50" s="5" t="s">
        <v>7</v>
      </c>
      <c r="H50" s="5"/>
      <c r="I50" s="11"/>
      <c r="J50" s="12"/>
    </row>
    <row r="51" customHeight="1" spans="1:10">
      <c r="A51" s="5">
        <v>140</v>
      </c>
      <c r="B51" s="5" t="s">
        <v>82</v>
      </c>
      <c r="C51" s="5"/>
      <c r="D51" s="5"/>
      <c r="E51" s="5" t="s">
        <v>52</v>
      </c>
      <c r="F51" s="5" t="s">
        <v>32</v>
      </c>
      <c r="G51" s="5">
        <v>160</v>
      </c>
      <c r="H51" s="5">
        <f>G51*0.8</f>
        <v>128</v>
      </c>
      <c r="I51" s="12">
        <v>2</v>
      </c>
      <c r="J51" s="12"/>
    </row>
    <row r="52" customHeight="1" spans="1:10">
      <c r="A52" s="6" t="s">
        <v>83</v>
      </c>
      <c r="B52" s="7"/>
      <c r="C52" s="7"/>
      <c r="D52" s="8"/>
      <c r="E52" s="4"/>
      <c r="F52" s="4"/>
      <c r="G52" s="4"/>
      <c r="H52" s="4"/>
      <c r="I52" s="4"/>
      <c r="J52" s="12"/>
    </row>
    <row r="53" ht="26" customHeight="1" spans="1:10">
      <c r="A53" s="5" t="s">
        <v>3</v>
      </c>
      <c r="B53" s="5" t="s">
        <v>4</v>
      </c>
      <c r="C53" s="5"/>
      <c r="D53" s="5"/>
      <c r="E53" s="5" t="s">
        <v>5</v>
      </c>
      <c r="F53" s="5" t="s">
        <v>6</v>
      </c>
      <c r="G53" s="5" t="s">
        <v>7</v>
      </c>
      <c r="H53" s="5"/>
      <c r="I53" s="11"/>
      <c r="J53" s="12"/>
    </row>
    <row r="54" customHeight="1" spans="1:10">
      <c r="A54" s="5">
        <v>147</v>
      </c>
      <c r="B54" s="5" t="s">
        <v>84</v>
      </c>
      <c r="C54" s="5"/>
      <c r="D54" s="5"/>
      <c r="E54" s="5" t="s">
        <v>85</v>
      </c>
      <c r="F54" s="5" t="s">
        <v>32</v>
      </c>
      <c r="G54" s="5">
        <v>95</v>
      </c>
      <c r="H54" s="5">
        <f>G54*0.8</f>
        <v>76</v>
      </c>
      <c r="I54" s="12">
        <v>2</v>
      </c>
      <c r="J54" s="12"/>
    </row>
    <row r="55" customHeight="1" spans="1:10">
      <c r="A55" s="5">
        <v>148</v>
      </c>
      <c r="B55" s="5" t="s">
        <v>86</v>
      </c>
      <c r="C55" s="5"/>
      <c r="D55" s="5"/>
      <c r="E55" s="5" t="s">
        <v>87</v>
      </c>
      <c r="F55" s="5" t="s">
        <v>32</v>
      </c>
      <c r="G55" s="5">
        <v>115</v>
      </c>
      <c r="H55" s="5">
        <f t="shared" ref="H55:H70" si="2">G55*0.8</f>
        <v>92</v>
      </c>
      <c r="I55" s="12">
        <v>2</v>
      </c>
      <c r="J55" s="12"/>
    </row>
    <row r="56" customHeight="1" spans="1:10">
      <c r="A56" s="5">
        <v>149</v>
      </c>
      <c r="B56" s="5" t="s">
        <v>88</v>
      </c>
      <c r="C56" s="5"/>
      <c r="D56" s="5"/>
      <c r="E56" s="5" t="s">
        <v>87</v>
      </c>
      <c r="F56" s="5" t="s">
        <v>32</v>
      </c>
      <c r="G56" s="5">
        <v>175</v>
      </c>
      <c r="H56" s="5">
        <f t="shared" si="2"/>
        <v>140</v>
      </c>
      <c r="I56" s="12">
        <v>2</v>
      </c>
      <c r="J56" s="12"/>
    </row>
    <row r="57" customHeight="1" spans="1:10">
      <c r="A57" s="5">
        <v>150</v>
      </c>
      <c r="B57" s="5" t="s">
        <v>89</v>
      </c>
      <c r="C57" s="5"/>
      <c r="D57" s="5"/>
      <c r="E57" s="5" t="s">
        <v>87</v>
      </c>
      <c r="F57" s="5" t="s">
        <v>32</v>
      </c>
      <c r="G57" s="5">
        <v>60</v>
      </c>
      <c r="H57" s="5">
        <f t="shared" si="2"/>
        <v>48</v>
      </c>
      <c r="I57" s="12">
        <v>2</v>
      </c>
      <c r="J57" s="12"/>
    </row>
    <row r="58" customHeight="1" spans="1:10">
      <c r="A58" s="5">
        <v>153</v>
      </c>
      <c r="B58" s="5" t="s">
        <v>90</v>
      </c>
      <c r="C58" s="5"/>
      <c r="D58" s="5"/>
      <c r="E58" s="5" t="s">
        <v>91</v>
      </c>
      <c r="F58" s="5" t="s">
        <v>12</v>
      </c>
      <c r="G58" s="5">
        <v>230</v>
      </c>
      <c r="H58" s="5">
        <f t="shared" si="2"/>
        <v>184</v>
      </c>
      <c r="I58" s="12">
        <v>2</v>
      </c>
      <c r="J58" s="12"/>
    </row>
    <row r="59" customHeight="1" spans="1:10">
      <c r="A59" s="5">
        <v>160</v>
      </c>
      <c r="B59" s="5" t="s">
        <v>92</v>
      </c>
      <c r="C59" s="5"/>
      <c r="D59" s="5"/>
      <c r="E59" s="5" t="s">
        <v>93</v>
      </c>
      <c r="F59" s="5" t="s">
        <v>20</v>
      </c>
      <c r="G59" s="5">
        <v>105</v>
      </c>
      <c r="H59" s="5">
        <f t="shared" si="2"/>
        <v>84</v>
      </c>
      <c r="I59" s="12">
        <v>2</v>
      </c>
      <c r="J59" s="12"/>
    </row>
    <row r="60" customHeight="1" spans="1:10">
      <c r="A60" s="5">
        <v>161</v>
      </c>
      <c r="B60" s="5" t="s">
        <v>94</v>
      </c>
      <c r="C60" s="5"/>
      <c r="D60" s="5"/>
      <c r="E60" s="5" t="s">
        <v>93</v>
      </c>
      <c r="F60" s="5" t="s">
        <v>32</v>
      </c>
      <c r="G60" s="5">
        <v>35</v>
      </c>
      <c r="H60" s="5">
        <f t="shared" si="2"/>
        <v>28</v>
      </c>
      <c r="I60" s="12">
        <v>2</v>
      </c>
      <c r="J60" s="12"/>
    </row>
    <row r="61" customHeight="1" spans="1:10">
      <c r="A61" s="5">
        <v>163</v>
      </c>
      <c r="B61" s="5" t="s">
        <v>95</v>
      </c>
      <c r="C61" s="5"/>
      <c r="D61" s="5"/>
      <c r="E61" s="5"/>
      <c r="F61" s="5" t="s">
        <v>12</v>
      </c>
      <c r="G61" s="5">
        <v>115</v>
      </c>
      <c r="H61" s="5">
        <f t="shared" si="2"/>
        <v>92</v>
      </c>
      <c r="I61" s="12">
        <v>2</v>
      </c>
      <c r="J61" s="12"/>
    </row>
    <row r="62" customHeight="1" spans="1:10">
      <c r="A62" s="5">
        <v>164</v>
      </c>
      <c r="B62" s="5" t="s">
        <v>96</v>
      </c>
      <c r="C62" s="5"/>
      <c r="D62" s="5"/>
      <c r="E62" s="5" t="s">
        <v>97</v>
      </c>
      <c r="F62" s="5" t="s">
        <v>32</v>
      </c>
      <c r="G62" s="5">
        <v>115</v>
      </c>
      <c r="H62" s="5">
        <f t="shared" si="2"/>
        <v>92</v>
      </c>
      <c r="I62" s="12">
        <v>2</v>
      </c>
      <c r="J62" s="12"/>
    </row>
    <row r="63" customHeight="1" spans="1:10">
      <c r="A63" s="5">
        <v>165</v>
      </c>
      <c r="B63" s="5" t="s">
        <v>98</v>
      </c>
      <c r="C63" s="5"/>
      <c r="D63" s="5"/>
      <c r="E63" s="5"/>
      <c r="F63" s="5" t="s">
        <v>20</v>
      </c>
      <c r="G63" s="5">
        <v>250</v>
      </c>
      <c r="H63" s="5">
        <f t="shared" si="2"/>
        <v>200</v>
      </c>
      <c r="I63" s="12">
        <v>2</v>
      </c>
      <c r="J63" s="12"/>
    </row>
    <row r="64" customHeight="1" spans="1:10">
      <c r="A64" s="5">
        <v>166</v>
      </c>
      <c r="B64" s="5" t="s">
        <v>99</v>
      </c>
      <c r="C64" s="5"/>
      <c r="D64" s="5"/>
      <c r="E64" s="5"/>
      <c r="F64" s="5" t="s">
        <v>20</v>
      </c>
      <c r="G64" s="5">
        <v>115</v>
      </c>
      <c r="H64" s="5">
        <f t="shared" si="2"/>
        <v>92</v>
      </c>
      <c r="I64" s="12">
        <v>2</v>
      </c>
      <c r="J64" s="12"/>
    </row>
    <row r="65" customHeight="1" spans="1:10">
      <c r="A65" s="5">
        <v>167</v>
      </c>
      <c r="B65" s="5" t="s">
        <v>100</v>
      </c>
      <c r="C65" s="5"/>
      <c r="D65" s="5"/>
      <c r="E65" s="5" t="s">
        <v>101</v>
      </c>
      <c r="F65" s="5" t="s">
        <v>32</v>
      </c>
      <c r="G65" s="5">
        <v>350</v>
      </c>
      <c r="H65" s="5">
        <f t="shared" si="2"/>
        <v>280</v>
      </c>
      <c r="I65" s="12">
        <v>2</v>
      </c>
      <c r="J65" s="12"/>
    </row>
    <row r="66" customHeight="1" spans="1:10">
      <c r="A66" s="5">
        <v>168</v>
      </c>
      <c r="B66" s="5" t="s">
        <v>102</v>
      </c>
      <c r="C66" s="5"/>
      <c r="D66" s="5"/>
      <c r="E66" s="5" t="s">
        <v>101</v>
      </c>
      <c r="F66" s="5" t="s">
        <v>32</v>
      </c>
      <c r="G66" s="5">
        <v>580</v>
      </c>
      <c r="H66" s="5">
        <f t="shared" si="2"/>
        <v>464</v>
      </c>
      <c r="I66" s="12">
        <v>2</v>
      </c>
      <c r="J66" s="12"/>
    </row>
    <row r="67" customHeight="1" spans="1:10">
      <c r="A67" s="5">
        <v>169</v>
      </c>
      <c r="B67" s="5" t="s">
        <v>103</v>
      </c>
      <c r="C67" s="5"/>
      <c r="D67" s="5"/>
      <c r="E67" s="5" t="s">
        <v>101</v>
      </c>
      <c r="F67" s="5" t="s">
        <v>32</v>
      </c>
      <c r="G67" s="5">
        <v>1400</v>
      </c>
      <c r="H67" s="5">
        <f t="shared" si="2"/>
        <v>1120</v>
      </c>
      <c r="I67" s="12">
        <v>2</v>
      </c>
      <c r="J67" s="12"/>
    </row>
    <row r="68" customHeight="1" spans="1:10">
      <c r="A68" s="5">
        <v>170</v>
      </c>
      <c r="B68" s="5" t="s">
        <v>104</v>
      </c>
      <c r="C68" s="5"/>
      <c r="D68" s="5"/>
      <c r="E68" s="5" t="s">
        <v>105</v>
      </c>
      <c r="F68" s="5" t="s">
        <v>32</v>
      </c>
      <c r="G68" s="5">
        <v>115</v>
      </c>
      <c r="H68" s="5">
        <f t="shared" si="2"/>
        <v>92</v>
      </c>
      <c r="I68" s="12">
        <v>2</v>
      </c>
      <c r="J68" s="12"/>
    </row>
    <row r="69" customHeight="1" spans="1:10">
      <c r="A69" s="5">
        <v>171</v>
      </c>
      <c r="B69" s="5" t="s">
        <v>77</v>
      </c>
      <c r="C69" s="5"/>
      <c r="D69" s="5"/>
      <c r="E69" s="5" t="s">
        <v>106</v>
      </c>
      <c r="F69" s="5" t="s">
        <v>32</v>
      </c>
      <c r="G69" s="5">
        <v>95</v>
      </c>
      <c r="H69" s="5">
        <f t="shared" si="2"/>
        <v>76</v>
      </c>
      <c r="I69" s="12">
        <v>2</v>
      </c>
      <c r="J69" s="12"/>
    </row>
    <row r="70" customHeight="1" spans="1:10">
      <c r="A70" s="5">
        <v>172</v>
      </c>
      <c r="B70" s="5" t="s">
        <v>78</v>
      </c>
      <c r="C70" s="5"/>
      <c r="D70" s="5"/>
      <c r="E70" s="5" t="s">
        <v>107</v>
      </c>
      <c r="F70" s="5" t="s">
        <v>32</v>
      </c>
      <c r="G70" s="5">
        <v>230</v>
      </c>
      <c r="H70" s="5">
        <f t="shared" si="2"/>
        <v>184</v>
      </c>
      <c r="I70" s="12">
        <v>2</v>
      </c>
      <c r="J70" s="12"/>
    </row>
    <row r="71" customHeight="1" spans="1:10">
      <c r="A71" s="6" t="s">
        <v>108</v>
      </c>
      <c r="B71" s="7"/>
      <c r="C71" s="7"/>
      <c r="D71" s="8"/>
      <c r="E71" s="4"/>
      <c r="F71" s="4"/>
      <c r="G71" s="4"/>
      <c r="H71" s="4"/>
      <c r="I71" s="4"/>
      <c r="J71" s="12"/>
    </row>
    <row r="72" ht="26" customHeight="1" spans="1:10">
      <c r="A72" s="5" t="s">
        <v>3</v>
      </c>
      <c r="B72" s="5" t="s">
        <v>4</v>
      </c>
      <c r="C72" s="5"/>
      <c r="D72" s="5"/>
      <c r="E72" s="5" t="s">
        <v>5</v>
      </c>
      <c r="F72" s="5" t="s">
        <v>6</v>
      </c>
      <c r="G72" s="5" t="s">
        <v>7</v>
      </c>
      <c r="H72" s="5"/>
      <c r="I72" s="11"/>
      <c r="J72" s="12"/>
    </row>
    <row r="73" customHeight="1" spans="1:10">
      <c r="A73" s="5">
        <v>173</v>
      </c>
      <c r="B73" s="5" t="s">
        <v>109</v>
      </c>
      <c r="C73" s="5"/>
      <c r="D73" s="5"/>
      <c r="E73" s="5" t="s">
        <v>110</v>
      </c>
      <c r="F73" s="5" t="s">
        <v>32</v>
      </c>
      <c r="G73" s="5">
        <v>25</v>
      </c>
      <c r="H73" s="5">
        <f>G73*0.8</f>
        <v>20</v>
      </c>
      <c r="I73" s="12">
        <v>2</v>
      </c>
      <c r="J73" s="12"/>
    </row>
    <row r="74" customHeight="1" spans="1:10">
      <c r="A74" s="5">
        <v>174</v>
      </c>
      <c r="B74" s="5" t="s">
        <v>111</v>
      </c>
      <c r="C74" s="5"/>
      <c r="D74" s="5"/>
      <c r="E74" s="5" t="s">
        <v>112</v>
      </c>
      <c r="F74" s="5" t="s">
        <v>20</v>
      </c>
      <c r="G74" s="5">
        <v>1500</v>
      </c>
      <c r="H74" s="5">
        <f t="shared" ref="H74:H83" si="3">G74*0.8</f>
        <v>1200</v>
      </c>
      <c r="I74" s="12">
        <v>2</v>
      </c>
      <c r="J74" s="12"/>
    </row>
    <row r="75" customHeight="1" spans="1:10">
      <c r="A75" s="5">
        <v>175</v>
      </c>
      <c r="B75" s="5" t="s">
        <v>113</v>
      </c>
      <c r="C75" s="5"/>
      <c r="D75" s="5"/>
      <c r="E75" s="5" t="s">
        <v>114</v>
      </c>
      <c r="F75" s="5" t="s">
        <v>20</v>
      </c>
      <c r="G75" s="5">
        <v>1600</v>
      </c>
      <c r="H75" s="5">
        <f t="shared" si="3"/>
        <v>1280</v>
      </c>
      <c r="I75" s="12">
        <v>2</v>
      </c>
      <c r="J75" s="12"/>
    </row>
    <row r="76" customHeight="1" spans="1:10">
      <c r="A76" s="5">
        <v>184</v>
      </c>
      <c r="B76" s="5" t="s">
        <v>115</v>
      </c>
      <c r="C76" s="5"/>
      <c r="D76" s="5"/>
      <c r="E76" s="5" t="s">
        <v>116</v>
      </c>
      <c r="F76" s="5" t="s">
        <v>32</v>
      </c>
      <c r="G76" s="5">
        <v>230</v>
      </c>
      <c r="H76" s="5">
        <f t="shared" si="3"/>
        <v>184</v>
      </c>
      <c r="I76" s="12">
        <v>2</v>
      </c>
      <c r="J76" s="12"/>
    </row>
    <row r="77" customHeight="1" spans="1:10">
      <c r="A77" s="5">
        <v>185</v>
      </c>
      <c r="B77" s="5" t="s">
        <v>117</v>
      </c>
      <c r="C77" s="5"/>
      <c r="D77" s="5"/>
      <c r="E77" s="5" t="s">
        <v>112</v>
      </c>
      <c r="F77" s="5" t="s">
        <v>32</v>
      </c>
      <c r="G77" s="5">
        <v>35</v>
      </c>
      <c r="H77" s="5">
        <f t="shared" si="3"/>
        <v>28</v>
      </c>
      <c r="I77" s="12">
        <v>200</v>
      </c>
      <c r="J77" s="12"/>
    </row>
    <row r="78" customHeight="1" spans="1:10">
      <c r="A78" s="5">
        <v>199</v>
      </c>
      <c r="B78" s="5" t="s">
        <v>118</v>
      </c>
      <c r="C78" s="5" t="s">
        <v>119</v>
      </c>
      <c r="D78" s="5"/>
      <c r="E78" s="5" t="s">
        <v>120</v>
      </c>
      <c r="F78" s="5" t="s">
        <v>32</v>
      </c>
      <c r="G78" s="5">
        <v>680</v>
      </c>
      <c r="H78" s="5">
        <f t="shared" si="3"/>
        <v>544</v>
      </c>
      <c r="I78" s="12">
        <v>2</v>
      </c>
      <c r="J78" s="12"/>
    </row>
    <row r="79" customHeight="1" spans="1:10">
      <c r="A79" s="5">
        <v>200</v>
      </c>
      <c r="B79" s="5"/>
      <c r="C79" s="5" t="s">
        <v>121</v>
      </c>
      <c r="D79" s="5"/>
      <c r="E79" s="5"/>
      <c r="F79" s="5" t="s">
        <v>32</v>
      </c>
      <c r="G79" s="5">
        <v>680</v>
      </c>
      <c r="H79" s="5">
        <f t="shared" si="3"/>
        <v>544</v>
      </c>
      <c r="I79" s="12">
        <v>2</v>
      </c>
      <c r="J79" s="12"/>
    </row>
    <row r="80" customHeight="1" spans="1:10">
      <c r="A80" s="5">
        <v>201</v>
      </c>
      <c r="B80" s="5"/>
      <c r="C80" s="5" t="s">
        <v>122</v>
      </c>
      <c r="D80" s="5"/>
      <c r="E80" s="5"/>
      <c r="F80" s="5" t="s">
        <v>32</v>
      </c>
      <c r="G80" s="5">
        <v>680</v>
      </c>
      <c r="H80" s="5">
        <f t="shared" si="3"/>
        <v>544</v>
      </c>
      <c r="I80" s="12">
        <v>2</v>
      </c>
      <c r="J80" s="12"/>
    </row>
    <row r="81" customHeight="1" spans="1:10">
      <c r="A81" s="5">
        <v>216</v>
      </c>
      <c r="B81" s="5" t="s">
        <v>123</v>
      </c>
      <c r="C81" s="5"/>
      <c r="D81" s="5"/>
      <c r="E81" s="5" t="s">
        <v>124</v>
      </c>
      <c r="F81" s="5" t="s">
        <v>20</v>
      </c>
      <c r="G81" s="5">
        <v>350</v>
      </c>
      <c r="H81" s="5">
        <f t="shared" si="3"/>
        <v>280</v>
      </c>
      <c r="I81" s="12">
        <v>2</v>
      </c>
      <c r="J81" s="12"/>
    </row>
    <row r="82" customHeight="1" spans="1:10">
      <c r="A82" s="5">
        <v>217</v>
      </c>
      <c r="B82" s="5" t="s">
        <v>125</v>
      </c>
      <c r="C82" s="5"/>
      <c r="D82" s="5" t="s">
        <v>126</v>
      </c>
      <c r="E82" s="5"/>
      <c r="F82" s="5" t="s">
        <v>32</v>
      </c>
      <c r="G82" s="5">
        <v>35</v>
      </c>
      <c r="H82" s="5">
        <f t="shared" si="3"/>
        <v>28</v>
      </c>
      <c r="I82" s="12">
        <v>2</v>
      </c>
      <c r="J82" s="12"/>
    </row>
    <row r="83" customHeight="1" spans="1:10">
      <c r="A83" s="5">
        <v>218</v>
      </c>
      <c r="B83" s="5"/>
      <c r="C83" s="5"/>
      <c r="D83" s="5" t="s">
        <v>127</v>
      </c>
      <c r="E83" s="5"/>
      <c r="F83" s="5" t="s">
        <v>32</v>
      </c>
      <c r="G83" s="5">
        <v>45</v>
      </c>
      <c r="H83" s="5">
        <f t="shared" si="3"/>
        <v>36</v>
      </c>
      <c r="I83" s="12">
        <v>2</v>
      </c>
      <c r="J83" s="12"/>
    </row>
    <row r="84" customHeight="1" spans="1:10">
      <c r="A84" s="6" t="s">
        <v>128</v>
      </c>
      <c r="B84" s="7"/>
      <c r="C84" s="7"/>
      <c r="D84" s="8"/>
      <c r="E84" s="4"/>
      <c r="F84" s="4"/>
      <c r="G84" s="4"/>
      <c r="H84" s="4"/>
      <c r="I84" s="4"/>
      <c r="J84" s="12"/>
    </row>
    <row r="85" ht="24" customHeight="1" spans="1:10">
      <c r="A85" s="13" t="s">
        <v>3</v>
      </c>
      <c r="B85" s="13" t="s">
        <v>4</v>
      </c>
      <c r="C85" s="13"/>
      <c r="D85" s="13"/>
      <c r="E85" s="13" t="s">
        <v>5</v>
      </c>
      <c r="F85" s="13" t="s">
        <v>6</v>
      </c>
      <c r="G85" s="5" t="s">
        <v>7</v>
      </c>
      <c r="H85" s="5"/>
      <c r="I85" s="11"/>
      <c r="J85" s="12"/>
    </row>
    <row r="86" customHeight="1" spans="1:10">
      <c r="A86" s="13">
        <v>221</v>
      </c>
      <c r="B86" s="13" t="s">
        <v>129</v>
      </c>
      <c r="C86" s="13" t="s">
        <v>130</v>
      </c>
      <c r="D86" s="13"/>
      <c r="E86" s="13" t="s">
        <v>131</v>
      </c>
      <c r="F86" s="13" t="s">
        <v>32</v>
      </c>
      <c r="G86" s="13">
        <v>95</v>
      </c>
      <c r="H86" s="13">
        <f>G86*0.8</f>
        <v>76</v>
      </c>
      <c r="I86" s="12">
        <v>2</v>
      </c>
      <c r="J86" s="12"/>
    </row>
    <row r="87" customHeight="1" spans="1:10">
      <c r="A87" s="13">
        <v>244</v>
      </c>
      <c r="B87" s="13" t="s">
        <v>132</v>
      </c>
      <c r="C87" s="13" t="s">
        <v>133</v>
      </c>
      <c r="D87" s="13"/>
      <c r="E87" s="13" t="s">
        <v>134</v>
      </c>
      <c r="F87" s="13" t="s">
        <v>135</v>
      </c>
      <c r="G87" s="13">
        <v>35</v>
      </c>
      <c r="H87" s="13">
        <f>G87*0.8</f>
        <v>28</v>
      </c>
      <c r="I87" s="12">
        <v>2</v>
      </c>
      <c r="J87" s="12"/>
    </row>
    <row r="88" customHeight="1" spans="1:10">
      <c r="A88" s="13">
        <v>245</v>
      </c>
      <c r="B88" s="13" t="s">
        <v>136</v>
      </c>
      <c r="C88" s="13"/>
      <c r="D88" s="13"/>
      <c r="E88" s="13"/>
      <c r="F88" s="13" t="s">
        <v>135</v>
      </c>
      <c r="G88" s="13">
        <v>230</v>
      </c>
      <c r="H88" s="13">
        <f>G88*0.8</f>
        <v>184</v>
      </c>
      <c r="I88" s="12">
        <v>2</v>
      </c>
      <c r="J88" s="12"/>
    </row>
    <row r="89" customHeight="1" spans="1:10">
      <c r="A89" s="6" t="s">
        <v>137</v>
      </c>
      <c r="B89" s="7"/>
      <c r="C89" s="7"/>
      <c r="D89" s="8"/>
      <c r="E89" s="4"/>
      <c r="F89" s="4"/>
      <c r="G89" s="4"/>
      <c r="H89" s="4"/>
      <c r="I89" s="4"/>
      <c r="J89" s="12"/>
    </row>
    <row r="90" ht="26" customHeight="1" spans="1:10">
      <c r="A90" s="13" t="s">
        <v>3</v>
      </c>
      <c r="B90" s="13" t="s">
        <v>4</v>
      </c>
      <c r="C90" s="13"/>
      <c r="D90" s="13"/>
      <c r="E90" s="13" t="s">
        <v>5</v>
      </c>
      <c r="F90" s="13" t="s">
        <v>6</v>
      </c>
      <c r="G90" s="5" t="s">
        <v>7</v>
      </c>
      <c r="H90" s="5"/>
      <c r="I90" s="11"/>
      <c r="J90" s="12"/>
    </row>
    <row r="91" customHeight="1" spans="1:10">
      <c r="A91" s="13">
        <v>274</v>
      </c>
      <c r="B91" s="13" t="s">
        <v>138</v>
      </c>
      <c r="C91" s="13"/>
      <c r="D91" s="13"/>
      <c r="E91" s="13" t="s">
        <v>139</v>
      </c>
      <c r="F91" s="13" t="s">
        <v>32</v>
      </c>
      <c r="G91" s="13">
        <v>2170</v>
      </c>
      <c r="H91" s="13">
        <f>G91*0.8</f>
        <v>1736</v>
      </c>
      <c r="I91" s="12">
        <v>2</v>
      </c>
      <c r="J91" s="12"/>
    </row>
    <row r="92" customHeight="1" spans="1:10">
      <c r="A92" s="13">
        <v>275</v>
      </c>
      <c r="B92" s="13" t="s">
        <v>140</v>
      </c>
      <c r="C92" s="13"/>
      <c r="D92" s="13"/>
      <c r="E92" s="13"/>
      <c r="F92" s="13" t="s">
        <v>32</v>
      </c>
      <c r="G92" s="13">
        <v>5580</v>
      </c>
      <c r="H92" s="13">
        <f>G92*0.8</f>
        <v>4464</v>
      </c>
      <c r="I92" s="12">
        <v>2</v>
      </c>
      <c r="J92" s="12"/>
    </row>
    <row r="93" customHeight="1" spans="1:10">
      <c r="A93" s="13">
        <v>276</v>
      </c>
      <c r="B93" s="13" t="s">
        <v>141</v>
      </c>
      <c r="C93" s="13"/>
      <c r="D93" s="13"/>
      <c r="E93" s="13" t="s">
        <v>142</v>
      </c>
      <c r="F93" s="13" t="s">
        <v>32</v>
      </c>
      <c r="G93" s="13">
        <v>350</v>
      </c>
      <c r="H93" s="13">
        <f>G93*0.8</f>
        <v>280</v>
      </c>
      <c r="I93" s="12">
        <v>2</v>
      </c>
      <c r="J93" s="12"/>
    </row>
    <row r="94" customHeight="1" spans="1:10">
      <c r="A94" s="6" t="s">
        <v>143</v>
      </c>
      <c r="B94" s="7"/>
      <c r="C94" s="7"/>
      <c r="D94" s="8"/>
      <c r="E94" s="4"/>
      <c r="F94" s="4"/>
      <c r="G94" s="4"/>
      <c r="H94" s="4"/>
      <c r="I94" s="4"/>
      <c r="J94" s="12"/>
    </row>
    <row r="95" ht="24" customHeight="1" spans="1:10">
      <c r="A95" s="13" t="s">
        <v>3</v>
      </c>
      <c r="B95" s="13" t="s">
        <v>4</v>
      </c>
      <c r="C95" s="13"/>
      <c r="D95" s="13"/>
      <c r="E95" s="13" t="s">
        <v>5</v>
      </c>
      <c r="F95" s="13" t="s">
        <v>6</v>
      </c>
      <c r="G95" s="5" t="s">
        <v>7</v>
      </c>
      <c r="H95" s="5"/>
      <c r="I95" s="11"/>
      <c r="J95" s="12"/>
    </row>
    <row r="96" customHeight="1" spans="1:10">
      <c r="A96" s="13">
        <v>287</v>
      </c>
      <c r="B96" s="13" t="s">
        <v>144</v>
      </c>
      <c r="C96" s="13"/>
      <c r="D96" s="13"/>
      <c r="E96" s="13" t="s">
        <v>145</v>
      </c>
      <c r="F96" s="13" t="s">
        <v>20</v>
      </c>
      <c r="G96" s="13">
        <v>35</v>
      </c>
      <c r="H96" s="13">
        <f>G96*0.8</f>
        <v>28</v>
      </c>
      <c r="I96" s="12">
        <v>2</v>
      </c>
      <c r="J96" s="12"/>
    </row>
    <row r="97" customHeight="1" spans="1:10">
      <c r="A97" s="13">
        <v>288</v>
      </c>
      <c r="B97" s="13" t="s">
        <v>146</v>
      </c>
      <c r="C97" s="13"/>
      <c r="D97" s="13"/>
      <c r="E97" s="13" t="s">
        <v>147</v>
      </c>
      <c r="F97" s="13" t="s">
        <v>20</v>
      </c>
      <c r="G97" s="13">
        <v>60</v>
      </c>
      <c r="H97" s="13">
        <f t="shared" ref="H97:H104" si="4">G97*0.8</f>
        <v>48</v>
      </c>
      <c r="I97" s="12">
        <v>2</v>
      </c>
      <c r="J97" s="12"/>
    </row>
    <row r="98" customHeight="1" spans="1:10">
      <c r="A98" s="13">
        <v>291</v>
      </c>
      <c r="B98" s="13" t="s">
        <v>148</v>
      </c>
      <c r="C98" s="13"/>
      <c r="D98" s="13"/>
      <c r="E98" s="13" t="s">
        <v>149</v>
      </c>
      <c r="F98" s="13" t="s">
        <v>32</v>
      </c>
      <c r="G98" s="13">
        <v>115</v>
      </c>
      <c r="H98" s="13">
        <f t="shared" si="4"/>
        <v>92</v>
      </c>
      <c r="I98" s="12">
        <v>2</v>
      </c>
      <c r="J98" s="12"/>
    </row>
    <row r="99" customHeight="1" spans="1:10">
      <c r="A99" s="13">
        <v>296</v>
      </c>
      <c r="B99" s="13" t="s">
        <v>150</v>
      </c>
      <c r="C99" s="13"/>
      <c r="D99" s="13"/>
      <c r="E99" s="13" t="s">
        <v>151</v>
      </c>
      <c r="F99" s="13" t="s">
        <v>20</v>
      </c>
      <c r="G99" s="13">
        <v>350</v>
      </c>
      <c r="H99" s="13">
        <f t="shared" si="4"/>
        <v>280</v>
      </c>
      <c r="I99" s="12">
        <v>2</v>
      </c>
      <c r="J99" s="12"/>
    </row>
    <row r="100" customHeight="1" spans="1:10">
      <c r="A100" s="13">
        <v>299</v>
      </c>
      <c r="B100" s="13" t="s">
        <v>152</v>
      </c>
      <c r="C100" s="13"/>
      <c r="D100" s="13"/>
      <c r="E100" s="13" t="s">
        <v>153</v>
      </c>
      <c r="F100" s="13" t="s">
        <v>32</v>
      </c>
      <c r="G100" s="13">
        <v>990</v>
      </c>
      <c r="H100" s="13">
        <f t="shared" si="4"/>
        <v>792</v>
      </c>
      <c r="I100" s="12">
        <v>2</v>
      </c>
      <c r="J100" s="12"/>
    </row>
    <row r="101" customHeight="1" spans="1:10">
      <c r="A101" s="13">
        <v>300</v>
      </c>
      <c r="B101" s="13" t="s">
        <v>154</v>
      </c>
      <c r="C101" s="13"/>
      <c r="D101" s="13"/>
      <c r="E101" s="13" t="s">
        <v>155</v>
      </c>
      <c r="F101" s="13" t="s">
        <v>20</v>
      </c>
      <c r="G101" s="13">
        <v>3600</v>
      </c>
      <c r="H101" s="13">
        <f t="shared" si="4"/>
        <v>2880</v>
      </c>
      <c r="I101" s="12">
        <v>2</v>
      </c>
      <c r="J101" s="12"/>
    </row>
    <row r="102" customHeight="1" spans="1:10">
      <c r="A102" s="13">
        <v>302</v>
      </c>
      <c r="B102" s="13" t="s">
        <v>156</v>
      </c>
      <c r="C102" s="13"/>
      <c r="D102" s="13"/>
      <c r="E102" s="13" t="s">
        <v>157</v>
      </c>
      <c r="F102" s="13" t="s">
        <v>20</v>
      </c>
      <c r="G102" s="13">
        <v>350</v>
      </c>
      <c r="H102" s="13">
        <f t="shared" si="4"/>
        <v>280</v>
      </c>
      <c r="I102" s="12">
        <v>2</v>
      </c>
      <c r="J102" s="12"/>
    </row>
    <row r="103" customHeight="1" spans="1:10">
      <c r="A103" s="13">
        <v>306</v>
      </c>
      <c r="B103" s="13" t="s">
        <v>158</v>
      </c>
      <c r="C103" s="13"/>
      <c r="D103" s="13"/>
      <c r="E103" s="13" t="s">
        <v>159</v>
      </c>
      <c r="F103" s="13" t="s">
        <v>20</v>
      </c>
      <c r="G103" s="13">
        <v>230</v>
      </c>
      <c r="H103" s="13">
        <f t="shared" si="4"/>
        <v>184</v>
      </c>
      <c r="I103" s="12">
        <v>2</v>
      </c>
      <c r="J103" s="12"/>
    </row>
    <row r="104" customHeight="1" spans="1:10">
      <c r="A104" s="13">
        <v>307</v>
      </c>
      <c r="B104" s="13" t="s">
        <v>160</v>
      </c>
      <c r="C104" s="13"/>
      <c r="D104" s="13"/>
      <c r="E104" s="13" t="s">
        <v>161</v>
      </c>
      <c r="F104" s="13" t="s">
        <v>20</v>
      </c>
      <c r="G104" s="13">
        <v>230</v>
      </c>
      <c r="H104" s="13">
        <f t="shared" si="4"/>
        <v>184</v>
      </c>
      <c r="I104" s="12">
        <v>2</v>
      </c>
      <c r="J104" s="12"/>
    </row>
    <row r="105" customHeight="1" spans="1:10">
      <c r="A105" s="6" t="s">
        <v>162</v>
      </c>
      <c r="B105" s="7"/>
      <c r="C105" s="7"/>
      <c r="D105" s="8"/>
      <c r="E105" s="4"/>
      <c r="F105" s="4"/>
      <c r="G105" s="4"/>
      <c r="H105" s="4"/>
      <c r="I105" s="4"/>
      <c r="J105" s="12"/>
    </row>
    <row r="106" ht="25" customHeight="1" spans="1:10">
      <c r="A106" s="13" t="s">
        <v>3</v>
      </c>
      <c r="B106" s="13" t="s">
        <v>4</v>
      </c>
      <c r="C106" s="13"/>
      <c r="D106" s="13"/>
      <c r="E106" s="13" t="s">
        <v>5</v>
      </c>
      <c r="F106" s="13" t="s">
        <v>6</v>
      </c>
      <c r="G106" s="5" t="s">
        <v>7</v>
      </c>
      <c r="H106" s="5"/>
      <c r="I106" s="11"/>
      <c r="J106" s="12"/>
    </row>
    <row r="107" customHeight="1" spans="1:10">
      <c r="A107" s="13">
        <v>319</v>
      </c>
      <c r="B107" s="13" t="s">
        <v>163</v>
      </c>
      <c r="C107" s="13" t="s">
        <v>164</v>
      </c>
      <c r="D107" s="13" t="s">
        <v>165</v>
      </c>
      <c r="E107" s="13"/>
      <c r="F107" s="13" t="s">
        <v>20</v>
      </c>
      <c r="G107" s="13">
        <v>230</v>
      </c>
      <c r="H107" s="13">
        <f>G107*0.8</f>
        <v>184</v>
      </c>
      <c r="I107" s="12">
        <v>2</v>
      </c>
      <c r="J107" s="12"/>
    </row>
    <row r="108" customHeight="1" spans="1:10">
      <c r="A108" s="13">
        <v>325</v>
      </c>
      <c r="B108" s="13"/>
      <c r="C108" s="13" t="s">
        <v>166</v>
      </c>
      <c r="D108" s="13" t="s">
        <v>167</v>
      </c>
      <c r="E108" s="13"/>
      <c r="F108" s="13" t="s">
        <v>168</v>
      </c>
      <c r="G108" s="13">
        <v>20</v>
      </c>
      <c r="H108" s="13">
        <f t="shared" ref="H108:H129" si="5">G108*0.8</f>
        <v>16</v>
      </c>
      <c r="I108" s="12">
        <v>2</v>
      </c>
      <c r="J108" s="12"/>
    </row>
    <row r="109" customHeight="1" spans="1:10">
      <c r="A109" s="13">
        <v>326</v>
      </c>
      <c r="B109" s="13"/>
      <c r="C109" s="13" t="s">
        <v>169</v>
      </c>
      <c r="D109" s="13"/>
      <c r="E109" s="13"/>
      <c r="F109" s="13" t="s">
        <v>168</v>
      </c>
      <c r="G109" s="13">
        <v>20</v>
      </c>
      <c r="H109" s="13">
        <f t="shared" si="5"/>
        <v>16</v>
      </c>
      <c r="I109" s="12">
        <v>2</v>
      </c>
      <c r="J109" s="12"/>
    </row>
    <row r="110" customHeight="1" spans="1:10">
      <c r="A110" s="13">
        <v>328</v>
      </c>
      <c r="B110" s="13"/>
      <c r="C110" s="13" t="s">
        <v>170</v>
      </c>
      <c r="D110" s="13"/>
      <c r="E110" s="13"/>
      <c r="F110" s="13" t="s">
        <v>135</v>
      </c>
      <c r="G110" s="13">
        <v>30</v>
      </c>
      <c r="H110" s="13">
        <f t="shared" si="5"/>
        <v>24</v>
      </c>
      <c r="I110" s="12">
        <v>2</v>
      </c>
      <c r="J110" s="12"/>
    </row>
    <row r="111" customHeight="1" spans="1:10">
      <c r="A111" s="13">
        <v>329</v>
      </c>
      <c r="B111" s="13"/>
      <c r="C111" s="13" t="s">
        <v>171</v>
      </c>
      <c r="D111" s="13"/>
      <c r="E111" s="13"/>
      <c r="F111" s="13" t="s">
        <v>172</v>
      </c>
      <c r="G111" s="13">
        <v>20</v>
      </c>
      <c r="H111" s="13">
        <f t="shared" si="5"/>
        <v>16</v>
      </c>
      <c r="I111" s="12">
        <v>2</v>
      </c>
      <c r="J111" s="12"/>
    </row>
    <row r="112" customHeight="1" spans="1:10">
      <c r="A112" s="13">
        <v>330</v>
      </c>
      <c r="B112" s="13"/>
      <c r="C112" s="13" t="s">
        <v>173</v>
      </c>
      <c r="D112" s="13"/>
      <c r="E112" s="13"/>
      <c r="F112" s="13" t="s">
        <v>172</v>
      </c>
      <c r="G112" s="13">
        <v>20</v>
      </c>
      <c r="H112" s="13">
        <f t="shared" si="5"/>
        <v>16</v>
      </c>
      <c r="I112" s="12">
        <v>2</v>
      </c>
      <c r="J112" s="12"/>
    </row>
    <row r="113" customHeight="1" spans="1:10">
      <c r="A113" s="13">
        <v>331</v>
      </c>
      <c r="B113" s="13"/>
      <c r="C113" s="13" t="s">
        <v>174</v>
      </c>
      <c r="D113" s="13"/>
      <c r="E113" s="13"/>
      <c r="F113" s="13" t="s">
        <v>135</v>
      </c>
      <c r="G113" s="13">
        <v>25</v>
      </c>
      <c r="H113" s="13">
        <f t="shared" si="5"/>
        <v>20</v>
      </c>
      <c r="I113" s="12">
        <v>2</v>
      </c>
      <c r="J113" s="12"/>
    </row>
    <row r="114" customHeight="1" spans="1:10">
      <c r="A114" s="13">
        <v>332</v>
      </c>
      <c r="B114" s="13"/>
      <c r="C114" s="13" t="s">
        <v>175</v>
      </c>
      <c r="D114" s="13"/>
      <c r="E114" s="13"/>
      <c r="F114" s="13" t="s">
        <v>172</v>
      </c>
      <c r="G114" s="13">
        <v>20</v>
      </c>
      <c r="H114" s="13">
        <f t="shared" si="5"/>
        <v>16</v>
      </c>
      <c r="I114" s="12">
        <v>2</v>
      </c>
      <c r="J114" s="12"/>
    </row>
    <row r="115" customHeight="1" spans="1:10">
      <c r="A115" s="13">
        <v>342</v>
      </c>
      <c r="B115" s="13" t="s">
        <v>176</v>
      </c>
      <c r="C115" s="13" t="s">
        <v>177</v>
      </c>
      <c r="D115" s="13"/>
      <c r="E115" s="13"/>
      <c r="F115" s="13" t="s">
        <v>20</v>
      </c>
      <c r="G115" s="13">
        <v>115</v>
      </c>
      <c r="H115" s="13">
        <f t="shared" si="5"/>
        <v>92</v>
      </c>
      <c r="I115" s="12">
        <v>2</v>
      </c>
      <c r="J115" s="12"/>
    </row>
    <row r="116" customHeight="1" spans="1:10">
      <c r="A116" s="13">
        <v>346</v>
      </c>
      <c r="B116" s="13"/>
      <c r="C116" s="13" t="s">
        <v>178</v>
      </c>
      <c r="D116" s="13"/>
      <c r="E116" s="13"/>
      <c r="F116" s="13" t="s">
        <v>20</v>
      </c>
      <c r="G116" s="13">
        <v>230</v>
      </c>
      <c r="H116" s="13">
        <f t="shared" si="5"/>
        <v>184</v>
      </c>
      <c r="I116" s="12">
        <v>2</v>
      </c>
      <c r="J116" s="12"/>
    </row>
    <row r="117" customHeight="1" spans="1:10">
      <c r="A117" s="13">
        <v>362</v>
      </c>
      <c r="B117" s="14"/>
      <c r="C117" s="13" t="s">
        <v>179</v>
      </c>
      <c r="D117" s="13"/>
      <c r="E117" s="13"/>
      <c r="F117" s="13" t="s">
        <v>168</v>
      </c>
      <c r="G117" s="13">
        <v>20</v>
      </c>
      <c r="H117" s="13">
        <f t="shared" si="5"/>
        <v>16</v>
      </c>
      <c r="I117" s="12">
        <v>2</v>
      </c>
      <c r="J117" s="12"/>
    </row>
    <row r="118" customHeight="1" spans="1:10">
      <c r="A118" s="13">
        <v>363</v>
      </c>
      <c r="B118" s="14"/>
      <c r="C118" s="13" t="s">
        <v>180</v>
      </c>
      <c r="D118" s="13"/>
      <c r="E118" s="13"/>
      <c r="F118" s="13" t="s">
        <v>181</v>
      </c>
      <c r="G118" s="13">
        <v>10</v>
      </c>
      <c r="H118" s="13">
        <f t="shared" si="5"/>
        <v>8</v>
      </c>
      <c r="I118" s="12">
        <v>2</v>
      </c>
      <c r="J118" s="12"/>
    </row>
    <row r="119" customHeight="1" spans="1:10">
      <c r="A119" s="13">
        <v>364</v>
      </c>
      <c r="B119" s="15" t="s">
        <v>182</v>
      </c>
      <c r="C119" s="13" t="s">
        <v>183</v>
      </c>
      <c r="D119" s="13" t="s">
        <v>167</v>
      </c>
      <c r="E119" s="13"/>
      <c r="F119" s="13" t="s">
        <v>172</v>
      </c>
      <c r="G119" s="13">
        <v>50</v>
      </c>
      <c r="H119" s="13">
        <f t="shared" si="5"/>
        <v>40</v>
      </c>
      <c r="I119" s="12">
        <v>2</v>
      </c>
      <c r="J119" s="12"/>
    </row>
    <row r="120" customHeight="1" spans="1:10">
      <c r="A120" s="13">
        <v>365</v>
      </c>
      <c r="B120" s="15"/>
      <c r="C120" s="13" t="s">
        <v>184</v>
      </c>
      <c r="D120" s="13"/>
      <c r="E120" s="13"/>
      <c r="F120" s="13" t="s">
        <v>168</v>
      </c>
      <c r="G120" s="13">
        <v>20</v>
      </c>
      <c r="H120" s="13">
        <f t="shared" si="5"/>
        <v>16</v>
      </c>
      <c r="I120" s="12">
        <v>2</v>
      </c>
      <c r="J120" s="12"/>
    </row>
    <row r="121" customHeight="1" spans="1:10">
      <c r="A121" s="13">
        <v>366</v>
      </c>
      <c r="B121" s="15"/>
      <c r="C121" s="13" t="s">
        <v>185</v>
      </c>
      <c r="D121" s="13"/>
      <c r="E121" s="13"/>
      <c r="F121" s="13" t="s">
        <v>172</v>
      </c>
      <c r="G121" s="13">
        <v>25</v>
      </c>
      <c r="H121" s="13">
        <f t="shared" si="5"/>
        <v>20</v>
      </c>
      <c r="I121" s="12">
        <v>2</v>
      </c>
      <c r="J121" s="12"/>
    </row>
    <row r="122" customHeight="1" spans="1:10">
      <c r="A122" s="13">
        <v>367</v>
      </c>
      <c r="B122" s="15"/>
      <c r="C122" s="13" t="s">
        <v>186</v>
      </c>
      <c r="D122" s="13"/>
      <c r="E122" s="13"/>
      <c r="F122" s="13" t="s">
        <v>168</v>
      </c>
      <c r="G122" s="13">
        <v>20</v>
      </c>
      <c r="H122" s="13">
        <f t="shared" si="5"/>
        <v>16</v>
      </c>
      <c r="I122" s="12">
        <v>2</v>
      </c>
      <c r="J122" s="12"/>
    </row>
    <row r="123" customHeight="1" spans="1:10">
      <c r="A123" s="13">
        <v>368</v>
      </c>
      <c r="B123" s="15"/>
      <c r="C123" s="13" t="s">
        <v>187</v>
      </c>
      <c r="D123" s="13"/>
      <c r="E123" s="13"/>
      <c r="F123" s="13" t="s">
        <v>20</v>
      </c>
      <c r="G123" s="13">
        <v>615</v>
      </c>
      <c r="H123" s="13">
        <f t="shared" si="5"/>
        <v>492</v>
      </c>
      <c r="I123" s="12">
        <v>2</v>
      </c>
      <c r="J123" s="12"/>
    </row>
    <row r="124" customHeight="1" spans="1:10">
      <c r="A124" s="13">
        <v>369</v>
      </c>
      <c r="B124" s="15"/>
      <c r="C124" s="13" t="s">
        <v>188</v>
      </c>
      <c r="D124" s="13"/>
      <c r="E124" s="13"/>
      <c r="F124" s="13" t="s">
        <v>32</v>
      </c>
      <c r="G124" s="13">
        <v>60</v>
      </c>
      <c r="H124" s="13">
        <f t="shared" si="5"/>
        <v>48</v>
      </c>
      <c r="I124" s="12">
        <v>2</v>
      </c>
      <c r="J124" s="12"/>
    </row>
    <row r="125" customHeight="1" spans="1:10">
      <c r="A125" s="13">
        <v>381</v>
      </c>
      <c r="B125" s="13" t="s">
        <v>189</v>
      </c>
      <c r="C125" s="13"/>
      <c r="D125" s="13"/>
      <c r="E125" s="13"/>
      <c r="F125" s="13" t="s">
        <v>190</v>
      </c>
      <c r="G125" s="13">
        <v>250</v>
      </c>
      <c r="H125" s="13">
        <f t="shared" si="5"/>
        <v>200</v>
      </c>
      <c r="I125" s="12">
        <v>2</v>
      </c>
      <c r="J125" s="12"/>
    </row>
    <row r="126" customHeight="1" spans="1:10">
      <c r="A126" s="13">
        <v>382</v>
      </c>
      <c r="B126" s="13" t="s">
        <v>191</v>
      </c>
      <c r="C126" s="13"/>
      <c r="D126" s="13"/>
      <c r="E126" s="13"/>
      <c r="F126" s="13" t="s">
        <v>168</v>
      </c>
      <c r="G126" s="13">
        <v>170</v>
      </c>
      <c r="H126" s="13">
        <f t="shared" si="5"/>
        <v>136</v>
      </c>
      <c r="I126" s="12">
        <v>2</v>
      </c>
      <c r="J126" s="12"/>
    </row>
    <row r="127" customHeight="1" spans="1:10">
      <c r="A127" s="13">
        <v>383</v>
      </c>
      <c r="B127" s="13" t="s">
        <v>192</v>
      </c>
      <c r="C127" s="13"/>
      <c r="D127" s="13"/>
      <c r="E127" s="13"/>
      <c r="F127" s="13" t="s">
        <v>168</v>
      </c>
      <c r="G127" s="13">
        <v>10</v>
      </c>
      <c r="H127" s="13">
        <f t="shared" si="5"/>
        <v>8</v>
      </c>
      <c r="I127" s="12">
        <v>2</v>
      </c>
      <c r="J127" s="12"/>
    </row>
    <row r="128" customHeight="1" spans="1:10">
      <c r="A128" s="13">
        <v>384</v>
      </c>
      <c r="B128" s="13" t="s">
        <v>193</v>
      </c>
      <c r="C128" s="13"/>
      <c r="D128" s="13"/>
      <c r="E128" s="13"/>
      <c r="F128" s="13" t="s">
        <v>168</v>
      </c>
      <c r="G128" s="13">
        <v>20</v>
      </c>
      <c r="H128" s="13">
        <f t="shared" si="5"/>
        <v>16</v>
      </c>
      <c r="I128" s="12">
        <v>2</v>
      </c>
      <c r="J128" s="12"/>
    </row>
    <row r="129" customHeight="1" spans="1:10">
      <c r="A129" s="13">
        <v>385</v>
      </c>
      <c r="B129" s="13" t="s">
        <v>194</v>
      </c>
      <c r="C129" s="13"/>
      <c r="D129" s="13"/>
      <c r="E129" s="13"/>
      <c r="F129" s="13" t="s">
        <v>168</v>
      </c>
      <c r="G129" s="13">
        <v>10</v>
      </c>
      <c r="H129" s="13">
        <f t="shared" si="5"/>
        <v>8</v>
      </c>
      <c r="I129" s="12">
        <v>2</v>
      </c>
      <c r="J129" s="12"/>
    </row>
    <row r="130" customHeight="1" spans="1:10">
      <c r="A130" s="4" t="s">
        <v>195</v>
      </c>
      <c r="B130" s="4"/>
      <c r="C130" s="4"/>
      <c r="D130" s="4"/>
      <c r="E130" s="4"/>
      <c r="F130" s="4"/>
      <c r="G130" s="4"/>
      <c r="H130" s="4"/>
      <c r="I130" s="4"/>
      <c r="J130" s="12"/>
    </row>
    <row r="131" ht="27" customHeight="1" spans="1:10">
      <c r="A131" s="13" t="s">
        <v>3</v>
      </c>
      <c r="B131" s="13" t="s">
        <v>4</v>
      </c>
      <c r="C131" s="13"/>
      <c r="D131" s="13"/>
      <c r="E131" s="13" t="s">
        <v>5</v>
      </c>
      <c r="F131" s="13" t="s">
        <v>6</v>
      </c>
      <c r="G131" s="5" t="s">
        <v>7</v>
      </c>
      <c r="H131" s="5"/>
      <c r="I131" s="11"/>
      <c r="J131" s="12"/>
    </row>
    <row r="132" customHeight="1" spans="1:10">
      <c r="A132" s="16">
        <v>449</v>
      </c>
      <c r="B132" s="13" t="s">
        <v>196</v>
      </c>
      <c r="C132" s="13" t="s">
        <v>197</v>
      </c>
      <c r="D132" s="13"/>
      <c r="E132" s="13" t="s">
        <v>198</v>
      </c>
      <c r="F132" s="13" t="s">
        <v>168</v>
      </c>
      <c r="G132" s="13">
        <v>580</v>
      </c>
      <c r="H132" s="13">
        <f>G132*0.8</f>
        <v>464</v>
      </c>
      <c r="I132" s="12">
        <v>2</v>
      </c>
      <c r="J132" s="12"/>
    </row>
    <row r="133" customHeight="1" spans="1:10">
      <c r="A133" s="16">
        <v>451</v>
      </c>
      <c r="B133" s="13" t="s">
        <v>199</v>
      </c>
      <c r="C133" s="13" t="s">
        <v>200</v>
      </c>
      <c r="D133" s="13"/>
      <c r="E133" s="13" t="s">
        <v>201</v>
      </c>
      <c r="F133" s="13" t="s">
        <v>168</v>
      </c>
      <c r="G133" s="13">
        <v>230</v>
      </c>
      <c r="H133" s="13">
        <f t="shared" ref="H133:H146" si="6">G133*0.8</f>
        <v>184</v>
      </c>
      <c r="I133" s="12">
        <v>6</v>
      </c>
      <c r="J133" s="12"/>
    </row>
    <row r="134" customHeight="1" spans="1:10">
      <c r="A134" s="16">
        <v>452</v>
      </c>
      <c r="B134" s="13" t="s">
        <v>202</v>
      </c>
      <c r="C134" s="13" t="s">
        <v>203</v>
      </c>
      <c r="D134" s="13"/>
      <c r="E134" s="13" t="s">
        <v>204</v>
      </c>
      <c r="F134" s="13" t="s">
        <v>172</v>
      </c>
      <c r="G134" s="13">
        <v>40</v>
      </c>
      <c r="H134" s="13">
        <f t="shared" si="6"/>
        <v>32</v>
      </c>
      <c r="I134" s="12">
        <v>2</v>
      </c>
      <c r="J134" s="12"/>
    </row>
    <row r="135" customHeight="1" spans="1:10">
      <c r="A135" s="16">
        <v>457</v>
      </c>
      <c r="B135" s="13" t="s">
        <v>205</v>
      </c>
      <c r="C135" s="13" t="s">
        <v>206</v>
      </c>
      <c r="D135" s="13"/>
      <c r="E135" s="13" t="s">
        <v>198</v>
      </c>
      <c r="F135" s="13" t="s">
        <v>29</v>
      </c>
      <c r="G135" s="13">
        <v>410</v>
      </c>
      <c r="H135" s="13">
        <f t="shared" si="6"/>
        <v>328</v>
      </c>
      <c r="I135" s="12">
        <v>2</v>
      </c>
      <c r="J135" s="12"/>
    </row>
    <row r="136" customHeight="1" spans="1:10">
      <c r="A136" s="16">
        <v>459</v>
      </c>
      <c r="B136" s="13" t="s">
        <v>207</v>
      </c>
      <c r="C136" s="13" t="s">
        <v>208</v>
      </c>
      <c r="D136" s="13"/>
      <c r="E136" s="13" t="s">
        <v>209</v>
      </c>
      <c r="F136" s="13" t="s">
        <v>168</v>
      </c>
      <c r="G136" s="13">
        <v>15</v>
      </c>
      <c r="H136" s="13">
        <f t="shared" si="6"/>
        <v>12</v>
      </c>
      <c r="I136" s="12">
        <v>160</v>
      </c>
      <c r="J136" s="12"/>
    </row>
    <row r="137" customHeight="1" spans="1:10">
      <c r="A137" s="16">
        <v>460</v>
      </c>
      <c r="B137" s="13" t="s">
        <v>210</v>
      </c>
      <c r="C137" s="13"/>
      <c r="D137" s="13"/>
      <c r="E137" s="13" t="s">
        <v>211</v>
      </c>
      <c r="F137" s="13" t="s">
        <v>168</v>
      </c>
      <c r="G137" s="13">
        <v>62</v>
      </c>
      <c r="H137" s="13">
        <f t="shared" si="6"/>
        <v>49.6</v>
      </c>
      <c r="I137" s="12">
        <v>2</v>
      </c>
      <c r="J137" s="12"/>
    </row>
    <row r="138" customHeight="1" spans="1:10">
      <c r="A138" s="16">
        <v>461</v>
      </c>
      <c r="B138" s="13" t="s">
        <v>212</v>
      </c>
      <c r="C138" s="13" t="s">
        <v>213</v>
      </c>
      <c r="D138" s="13"/>
      <c r="E138" s="13" t="s">
        <v>214</v>
      </c>
      <c r="F138" s="13" t="s">
        <v>168</v>
      </c>
      <c r="G138" s="13">
        <v>62</v>
      </c>
      <c r="H138" s="13">
        <f t="shared" si="6"/>
        <v>49.6</v>
      </c>
      <c r="I138" s="12">
        <v>2</v>
      </c>
      <c r="J138" s="12"/>
    </row>
    <row r="139" customHeight="1" spans="1:10">
      <c r="A139" s="16">
        <v>463</v>
      </c>
      <c r="B139" s="13" t="s">
        <v>215</v>
      </c>
      <c r="C139" s="13"/>
      <c r="D139" s="13"/>
      <c r="E139" s="13"/>
      <c r="F139" s="13" t="s">
        <v>216</v>
      </c>
      <c r="G139" s="13">
        <v>700</v>
      </c>
      <c r="H139" s="13">
        <f t="shared" si="6"/>
        <v>560</v>
      </c>
      <c r="I139" s="12">
        <v>2</v>
      </c>
      <c r="J139" s="12"/>
    </row>
    <row r="140" customHeight="1" spans="1:10">
      <c r="A140" s="16">
        <v>465</v>
      </c>
      <c r="B140" s="13" t="s">
        <v>217</v>
      </c>
      <c r="C140" s="13"/>
      <c r="D140" s="13"/>
      <c r="E140" s="13"/>
      <c r="F140" s="13" t="s">
        <v>168</v>
      </c>
      <c r="G140" s="13">
        <v>250</v>
      </c>
      <c r="H140" s="13">
        <f t="shared" si="6"/>
        <v>200</v>
      </c>
      <c r="I140" s="12">
        <v>2</v>
      </c>
      <c r="J140" s="12"/>
    </row>
    <row r="141" customHeight="1" spans="1:10">
      <c r="A141" s="16">
        <v>466</v>
      </c>
      <c r="B141" s="13" t="s">
        <v>218</v>
      </c>
      <c r="C141" s="13"/>
      <c r="D141" s="13"/>
      <c r="E141" s="13" t="s">
        <v>219</v>
      </c>
      <c r="F141" s="13" t="s">
        <v>220</v>
      </c>
      <c r="G141" s="13">
        <v>154</v>
      </c>
      <c r="H141" s="13">
        <f t="shared" si="6"/>
        <v>123.2</v>
      </c>
      <c r="I141" s="12">
        <v>2</v>
      </c>
      <c r="J141" s="12"/>
    </row>
    <row r="142" customHeight="1" spans="1:10">
      <c r="A142" s="16">
        <v>467</v>
      </c>
      <c r="B142" s="13" t="s">
        <v>221</v>
      </c>
      <c r="C142" s="13"/>
      <c r="D142" s="13"/>
      <c r="E142" s="13" t="s">
        <v>219</v>
      </c>
      <c r="F142" s="13" t="s">
        <v>168</v>
      </c>
      <c r="G142" s="13">
        <v>77</v>
      </c>
      <c r="H142" s="13">
        <f t="shared" si="6"/>
        <v>61.6</v>
      </c>
      <c r="I142" s="12">
        <v>2</v>
      </c>
      <c r="J142" s="12"/>
    </row>
    <row r="143" customHeight="1" spans="1:10">
      <c r="A143" s="16">
        <v>468</v>
      </c>
      <c r="B143" s="13" t="s">
        <v>222</v>
      </c>
      <c r="C143" s="13"/>
      <c r="D143" s="13"/>
      <c r="E143" s="13" t="s">
        <v>219</v>
      </c>
      <c r="F143" s="13" t="s">
        <v>168</v>
      </c>
      <c r="G143" s="13">
        <v>77</v>
      </c>
      <c r="H143" s="13">
        <f t="shared" si="6"/>
        <v>61.6</v>
      </c>
      <c r="I143" s="12">
        <v>2</v>
      </c>
      <c r="J143" s="12"/>
    </row>
    <row r="144" customHeight="1" spans="1:10">
      <c r="A144" s="16">
        <v>469</v>
      </c>
      <c r="B144" s="13" t="s">
        <v>223</v>
      </c>
      <c r="C144" s="13"/>
      <c r="D144" s="13"/>
      <c r="E144" s="13" t="s">
        <v>219</v>
      </c>
      <c r="F144" s="13" t="s">
        <v>220</v>
      </c>
      <c r="G144" s="13">
        <v>20</v>
      </c>
      <c r="H144" s="13">
        <f t="shared" si="6"/>
        <v>16</v>
      </c>
      <c r="I144" s="12">
        <v>2</v>
      </c>
      <c r="J144" s="12"/>
    </row>
    <row r="145" customHeight="1" spans="1:10">
      <c r="A145" s="16">
        <v>470</v>
      </c>
      <c r="B145" s="13" t="s">
        <v>224</v>
      </c>
      <c r="C145" s="13" t="s">
        <v>203</v>
      </c>
      <c r="D145" s="13"/>
      <c r="E145" s="13" t="s">
        <v>204</v>
      </c>
      <c r="F145" s="13" t="s">
        <v>172</v>
      </c>
      <c r="G145" s="13">
        <v>40</v>
      </c>
      <c r="H145" s="13">
        <f t="shared" si="6"/>
        <v>32</v>
      </c>
      <c r="I145" s="12">
        <v>2</v>
      </c>
      <c r="J145" s="12"/>
    </row>
    <row r="146" customHeight="1" spans="1:10">
      <c r="A146" s="16">
        <v>474</v>
      </c>
      <c r="B146" s="13" t="s">
        <v>225</v>
      </c>
      <c r="C146" s="13"/>
      <c r="D146" s="13"/>
      <c r="E146" s="13" t="s">
        <v>226</v>
      </c>
      <c r="F146" s="13" t="s">
        <v>168</v>
      </c>
      <c r="G146" s="13">
        <v>115</v>
      </c>
      <c r="H146" s="13">
        <f t="shared" si="6"/>
        <v>92</v>
      </c>
      <c r="I146" s="12">
        <v>2</v>
      </c>
      <c r="J146" s="12"/>
    </row>
    <row r="147" customHeight="1" spans="1:10">
      <c r="A147" s="6" t="s">
        <v>227</v>
      </c>
      <c r="B147" s="7"/>
      <c r="C147" s="7"/>
      <c r="D147" s="8"/>
      <c r="E147" s="4"/>
      <c r="F147" s="4"/>
      <c r="G147" s="4"/>
      <c r="H147" s="4"/>
      <c r="I147" s="4"/>
      <c r="J147" s="12"/>
    </row>
    <row r="148" ht="27" customHeight="1" spans="1:10">
      <c r="A148" s="13" t="s">
        <v>3</v>
      </c>
      <c r="B148" s="13" t="s">
        <v>4</v>
      </c>
      <c r="C148" s="13"/>
      <c r="D148" s="13"/>
      <c r="E148" s="13" t="s">
        <v>5</v>
      </c>
      <c r="F148" s="13" t="s">
        <v>6</v>
      </c>
      <c r="G148" s="5" t="s">
        <v>7</v>
      </c>
      <c r="H148" s="5"/>
      <c r="I148" s="11"/>
      <c r="J148" s="12"/>
    </row>
    <row r="149" customHeight="1" spans="1:10">
      <c r="A149" s="13">
        <v>497</v>
      </c>
      <c r="B149" s="13" t="s">
        <v>228</v>
      </c>
      <c r="C149" s="13"/>
      <c r="D149" s="13"/>
      <c r="E149" s="13"/>
      <c r="F149" s="13" t="s">
        <v>229</v>
      </c>
      <c r="G149" s="13">
        <v>93</v>
      </c>
      <c r="H149" s="13">
        <f>G149*0.8</f>
        <v>74.4</v>
      </c>
      <c r="I149" s="12">
        <v>100</v>
      </c>
      <c r="J149" s="12"/>
    </row>
    <row r="150" customHeight="1" spans="1:10">
      <c r="A150" s="6" t="s">
        <v>230</v>
      </c>
      <c r="B150" s="7"/>
      <c r="C150" s="7"/>
      <c r="D150" s="8"/>
      <c r="E150" s="4"/>
      <c r="F150" s="4"/>
      <c r="G150" s="4"/>
      <c r="H150" s="4"/>
      <c r="I150" s="4"/>
      <c r="J150" s="4"/>
    </row>
    <row r="151" ht="27" customHeight="1" spans="1:10">
      <c r="A151" s="13" t="s">
        <v>3</v>
      </c>
      <c r="B151" s="13" t="s">
        <v>4</v>
      </c>
      <c r="C151" s="13"/>
      <c r="D151" s="13"/>
      <c r="E151" s="13" t="s">
        <v>5</v>
      </c>
      <c r="F151" s="13" t="s">
        <v>6</v>
      </c>
      <c r="G151" s="13" t="s">
        <v>231</v>
      </c>
      <c r="H151" s="13"/>
      <c r="I151" s="11"/>
      <c r="J151" s="11"/>
    </row>
    <row r="152" customHeight="1" spans="1:10">
      <c r="A152" s="13">
        <v>523</v>
      </c>
      <c r="B152" s="13" t="s">
        <v>232</v>
      </c>
      <c r="C152" s="13"/>
      <c r="D152" s="13"/>
      <c r="E152" s="13"/>
      <c r="F152" s="13" t="s">
        <v>168</v>
      </c>
      <c r="G152" s="13">
        <v>20</v>
      </c>
      <c r="H152" s="13">
        <f>G152*0.8</f>
        <v>16</v>
      </c>
      <c r="I152" s="12">
        <v>50</v>
      </c>
      <c r="J152" s="11"/>
    </row>
    <row r="153" customHeight="1" spans="1:10">
      <c r="A153" s="13">
        <v>525</v>
      </c>
      <c r="B153" s="13" t="s">
        <v>233</v>
      </c>
      <c r="C153" s="13"/>
      <c r="D153" s="13"/>
      <c r="E153" s="13"/>
      <c r="F153" s="13" t="s">
        <v>172</v>
      </c>
      <c r="G153" s="13">
        <v>20</v>
      </c>
      <c r="H153" s="13">
        <f>G153*0.8</f>
        <v>16</v>
      </c>
      <c r="I153" s="12">
        <v>6</v>
      </c>
      <c r="J153" s="11"/>
    </row>
    <row r="154" customHeight="1" spans="1:10">
      <c r="A154" s="13"/>
      <c r="B154" s="17"/>
      <c r="C154" s="18"/>
      <c r="D154" s="18"/>
      <c r="E154" s="18"/>
      <c r="F154" s="18"/>
      <c r="G154" s="19"/>
      <c r="H154" s="20"/>
      <c r="I154" s="12"/>
      <c r="J154" s="11"/>
    </row>
    <row r="155" customHeight="1" spans="1:10">
      <c r="A155" s="13"/>
      <c r="B155" s="17"/>
      <c r="C155" s="18"/>
      <c r="D155" s="18"/>
      <c r="E155" s="18"/>
      <c r="F155" s="18"/>
      <c r="G155" s="19"/>
      <c r="H155" s="20"/>
      <c r="I155" s="12"/>
      <c r="J155" s="11"/>
    </row>
    <row r="156" customHeight="1" spans="1:10">
      <c r="A156" s="13"/>
      <c r="B156" s="17"/>
      <c r="C156" s="18"/>
      <c r="D156" s="18"/>
      <c r="E156" s="18"/>
      <c r="F156" s="18"/>
      <c r="G156" s="19"/>
      <c r="H156" s="20"/>
      <c r="I156" s="12"/>
      <c r="J156" s="11"/>
    </row>
    <row r="157" customHeight="1" spans="1:10">
      <c r="A157" s="13"/>
      <c r="B157" s="17"/>
      <c r="C157" s="18"/>
      <c r="D157" s="18"/>
      <c r="E157" s="18"/>
      <c r="F157" s="18"/>
      <c r="G157" s="19"/>
      <c r="H157" s="20"/>
      <c r="I157" s="12"/>
      <c r="J157" s="11"/>
    </row>
    <row r="158" customHeight="1" spans="1:10">
      <c r="A158" s="13"/>
      <c r="B158" s="17"/>
      <c r="C158" s="18"/>
      <c r="D158" s="18"/>
      <c r="E158" s="18"/>
      <c r="F158" s="18"/>
      <c r="G158" s="19"/>
      <c r="H158" s="20"/>
      <c r="I158" s="12"/>
      <c r="J158" s="11"/>
    </row>
    <row r="159" customHeight="1" spans="1:10">
      <c r="A159" s="13"/>
      <c r="B159" s="17"/>
      <c r="C159" s="18"/>
      <c r="D159" s="18"/>
      <c r="E159" s="18"/>
      <c r="F159" s="18"/>
      <c r="G159" s="19"/>
      <c r="H159" s="20"/>
      <c r="I159" s="12"/>
      <c r="J159" s="11"/>
    </row>
    <row r="160" customHeight="1" spans="1:10">
      <c r="A160" s="13"/>
      <c r="B160" s="17"/>
      <c r="C160" s="18"/>
      <c r="D160" s="18"/>
      <c r="E160" s="18"/>
      <c r="F160" s="18"/>
      <c r="G160" s="19"/>
      <c r="H160" s="20"/>
      <c r="I160" s="12"/>
      <c r="J160" s="11"/>
    </row>
    <row r="161" customHeight="1" spans="1:10">
      <c r="A161" s="13"/>
      <c r="B161" s="17"/>
      <c r="C161" s="18"/>
      <c r="D161" s="18"/>
      <c r="E161" s="18"/>
      <c r="F161" s="18"/>
      <c r="G161" s="19"/>
      <c r="H161" s="20"/>
      <c r="I161" s="12"/>
      <c r="J161" s="11"/>
    </row>
    <row r="162" customHeight="1" spans="1:10">
      <c r="A162" s="13"/>
      <c r="B162" s="17"/>
      <c r="C162" s="18"/>
      <c r="D162" s="18"/>
      <c r="E162" s="18"/>
      <c r="F162" s="18"/>
      <c r="G162" s="19"/>
      <c r="H162" s="20"/>
      <c r="I162" s="12"/>
      <c r="J162" s="11"/>
    </row>
    <row r="163" customHeight="1" spans="1:10">
      <c r="A163" s="13"/>
      <c r="B163" s="17"/>
      <c r="C163" s="18"/>
      <c r="D163" s="18"/>
      <c r="E163" s="18"/>
      <c r="F163" s="18"/>
      <c r="G163" s="19"/>
      <c r="H163" s="20"/>
      <c r="I163" s="12"/>
      <c r="J163" s="11"/>
    </row>
    <row r="164" customHeight="1" spans="1:10">
      <c r="A164" s="13"/>
      <c r="B164" s="17"/>
      <c r="C164" s="18"/>
      <c r="D164" s="18"/>
      <c r="E164" s="18"/>
      <c r="F164" s="18"/>
      <c r="G164" s="19"/>
      <c r="H164" s="20"/>
      <c r="I164" s="12"/>
      <c r="J164" s="11"/>
    </row>
    <row r="165" customHeight="1" spans="1:10">
      <c r="A165" s="13"/>
      <c r="B165" s="17"/>
      <c r="C165" s="18"/>
      <c r="D165" s="18"/>
      <c r="E165" s="18"/>
      <c r="F165" s="18"/>
      <c r="G165" s="19"/>
      <c r="H165" s="20"/>
      <c r="I165" s="12"/>
      <c r="J165" s="11"/>
    </row>
    <row r="166" customHeight="1" spans="1:10">
      <c r="A166" s="13"/>
      <c r="B166" s="17"/>
      <c r="C166" s="18"/>
      <c r="D166" s="18"/>
      <c r="E166" s="18"/>
      <c r="F166" s="18"/>
      <c r="G166" s="19"/>
      <c r="H166" s="20"/>
      <c r="I166" s="12"/>
      <c r="J166" s="11"/>
    </row>
    <row r="167" customHeight="1" spans="1:10">
      <c r="A167" s="13"/>
      <c r="B167" s="17"/>
      <c r="C167" s="18"/>
      <c r="D167" s="18"/>
      <c r="E167" s="18"/>
      <c r="F167" s="18"/>
      <c r="G167" s="19"/>
      <c r="H167" s="20"/>
      <c r="I167" s="12"/>
      <c r="J167" s="11"/>
    </row>
    <row r="168" customHeight="1" spans="1:10">
      <c r="A168" s="13"/>
      <c r="B168" s="17"/>
      <c r="C168" s="18"/>
      <c r="D168" s="18"/>
      <c r="E168" s="18"/>
      <c r="F168" s="18"/>
      <c r="G168" s="19"/>
      <c r="H168" s="20"/>
      <c r="I168" s="12"/>
      <c r="J168" s="11"/>
    </row>
    <row r="169" customHeight="1" spans="1:10">
      <c r="A169" s="13"/>
      <c r="B169" s="17"/>
      <c r="C169" s="18"/>
      <c r="D169" s="18"/>
      <c r="E169" s="18"/>
      <c r="F169" s="18"/>
      <c r="G169" s="19"/>
      <c r="H169" s="20"/>
      <c r="I169" s="12"/>
      <c r="J169" s="11"/>
    </row>
    <row r="170" customHeight="1" spans="1:10">
      <c r="A170" s="13"/>
      <c r="B170" s="17"/>
      <c r="C170" s="18"/>
      <c r="D170" s="18"/>
      <c r="E170" s="18"/>
      <c r="F170" s="18"/>
      <c r="G170" s="19"/>
      <c r="H170" s="20"/>
      <c r="I170" s="12"/>
      <c r="J170" s="11"/>
    </row>
    <row r="171" customHeight="1" spans="1:10">
      <c r="A171" s="13"/>
      <c r="B171" s="17"/>
      <c r="C171" s="18"/>
      <c r="D171" s="18"/>
      <c r="E171" s="18"/>
      <c r="F171" s="18"/>
      <c r="G171" s="19"/>
      <c r="H171" s="20"/>
      <c r="I171" s="12"/>
      <c r="J171" s="11"/>
    </row>
    <row r="172" customHeight="1" spans="1:10">
      <c r="A172" s="13"/>
      <c r="B172" s="17"/>
      <c r="C172" s="18"/>
      <c r="D172" s="18"/>
      <c r="E172" s="18"/>
      <c r="F172" s="18"/>
      <c r="G172" s="19"/>
      <c r="H172" s="20"/>
      <c r="I172" s="12"/>
      <c r="J172" s="11"/>
    </row>
    <row r="173" customHeight="1" spans="1:10">
      <c r="A173" s="13"/>
      <c r="B173" s="17"/>
      <c r="C173" s="18"/>
      <c r="D173" s="18"/>
      <c r="E173" s="18"/>
      <c r="F173" s="18"/>
      <c r="G173" s="19"/>
      <c r="H173" s="20"/>
      <c r="I173" s="12"/>
      <c r="J173" s="11"/>
    </row>
    <row r="174" customHeight="1" spans="1:10">
      <c r="A174" s="21" t="s">
        <v>234</v>
      </c>
      <c r="B174" s="22"/>
      <c r="C174" s="23"/>
      <c r="D174" s="23"/>
      <c r="E174" s="23"/>
      <c r="F174" s="23"/>
      <c r="G174" s="24"/>
      <c r="H174" s="25"/>
      <c r="I174" s="27"/>
      <c r="J174" s="27"/>
    </row>
    <row r="175" ht="43" customHeight="1" spans="1:10">
      <c r="A175" s="26" t="s">
        <v>235</v>
      </c>
      <c r="B175" s="26"/>
      <c r="C175" s="26"/>
      <c r="D175" s="26"/>
      <c r="E175" s="26"/>
      <c r="F175" s="26"/>
      <c r="G175" s="26"/>
      <c r="H175" s="26"/>
      <c r="I175" s="26"/>
      <c r="J175" s="26"/>
    </row>
  </sheetData>
  <mergeCells count="156">
    <mergeCell ref="A1:J1"/>
    <mergeCell ref="A2:J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A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A49:D49"/>
    <mergeCell ref="B50:D50"/>
    <mergeCell ref="B51:D51"/>
    <mergeCell ref="A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A71:D71"/>
    <mergeCell ref="B72:D72"/>
    <mergeCell ref="B73:D73"/>
    <mergeCell ref="B74:D74"/>
    <mergeCell ref="B75:D75"/>
    <mergeCell ref="B76:D76"/>
    <mergeCell ref="B77:D77"/>
    <mergeCell ref="C78:D78"/>
    <mergeCell ref="C79:D79"/>
    <mergeCell ref="C80:D80"/>
    <mergeCell ref="B81:D81"/>
    <mergeCell ref="A84:D84"/>
    <mergeCell ref="B85:D85"/>
    <mergeCell ref="C86:D86"/>
    <mergeCell ref="C87:D87"/>
    <mergeCell ref="B88:D88"/>
    <mergeCell ref="A89:D89"/>
    <mergeCell ref="B90:D90"/>
    <mergeCell ref="B91:D91"/>
    <mergeCell ref="B92:D92"/>
    <mergeCell ref="B93:D93"/>
    <mergeCell ref="A94:D94"/>
    <mergeCell ref="B95:D95"/>
    <mergeCell ref="B96:D96"/>
    <mergeCell ref="B97:D97"/>
    <mergeCell ref="B98:D98"/>
    <mergeCell ref="B99:D99"/>
    <mergeCell ref="B100:D100"/>
    <mergeCell ref="B101:D101"/>
    <mergeCell ref="B102:D102"/>
    <mergeCell ref="B103:D103"/>
    <mergeCell ref="B104:D104"/>
    <mergeCell ref="A105:D105"/>
    <mergeCell ref="B106:D106"/>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B125:D125"/>
    <mergeCell ref="B126:D126"/>
    <mergeCell ref="B127:D127"/>
    <mergeCell ref="B128:D128"/>
    <mergeCell ref="B129:D129"/>
    <mergeCell ref="B131:D131"/>
    <mergeCell ref="C132:D132"/>
    <mergeCell ref="C133:D133"/>
    <mergeCell ref="C134:D134"/>
    <mergeCell ref="C135:D135"/>
    <mergeCell ref="C136:D136"/>
    <mergeCell ref="B137:D137"/>
    <mergeCell ref="C138:D138"/>
    <mergeCell ref="B139:D139"/>
    <mergeCell ref="B140:D140"/>
    <mergeCell ref="B141:D141"/>
    <mergeCell ref="B142:D142"/>
    <mergeCell ref="B143:D143"/>
    <mergeCell ref="B144:D144"/>
    <mergeCell ref="C145:D145"/>
    <mergeCell ref="B146:D146"/>
    <mergeCell ref="A147:D147"/>
    <mergeCell ref="B148:D148"/>
    <mergeCell ref="B149:D149"/>
    <mergeCell ref="A150:D150"/>
    <mergeCell ref="B151:D151"/>
    <mergeCell ref="B152:D152"/>
    <mergeCell ref="B153:D153"/>
    <mergeCell ref="B174:G174"/>
    <mergeCell ref="A175:J175"/>
    <mergeCell ref="B78:B80"/>
    <mergeCell ref="B107:B114"/>
    <mergeCell ref="B115:B116"/>
    <mergeCell ref="E152:E153"/>
    <mergeCell ref="B82:C83"/>
  </mergeCells>
  <printOptions horizontalCentered="1" verticalCentered="1"/>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检测频率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慎言</cp:lastModifiedBy>
  <dcterms:created xsi:type="dcterms:W3CDTF">2019-03-06T08:13:00Z</dcterms:created>
  <dcterms:modified xsi:type="dcterms:W3CDTF">2024-01-08T02:10:03Z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7304AF77E4794F4B9CD753FD3AF2D7AB_13</vt:lpwstr>
  </property>
  <property fmtid="{D5CDD505-2E9C-101B-9397-08002B2CF9AE}" pid="4" name="KSOReadingLayout">
    <vt:bool>true</vt:bool>
  </property>
</Properties>
</file>